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49" i="1" l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P48" i="1" s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P47" i="1" s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P46" i="1" s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P45" i="1" s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P44" i="1" s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P43" i="1" s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P42" i="1" s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P41" i="1" s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P40" i="1" s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P39" i="1" s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P38" i="1" s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P37" i="1" s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P36" i="1" s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P35" i="1" s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P34" i="1" s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P33" i="1" s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P32" i="1" s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P31" i="1" s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30" i="1" s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P29" i="1" s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P28" i="1" s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P27" i="1" s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P26" i="1" s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P25" i="1" s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4" i="1" s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P23" i="1" s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P22" i="1" s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21" i="1" s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20" i="1" s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P18" i="1" s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P17" i="1" s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P16" i="1" s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P15" i="1" s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P14" i="1" s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P13" i="1" s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2" i="1" s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P11" i="1" s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P10" i="1" s="1"/>
  <c r="O9" i="1"/>
  <c r="N9" i="1"/>
  <c r="M9" i="1"/>
  <c r="L9" i="1"/>
  <c r="K9" i="1"/>
  <c r="J9" i="1"/>
  <c r="I9" i="1"/>
  <c r="H9" i="1"/>
  <c r="G9" i="1"/>
  <c r="F9" i="1"/>
  <c r="E9" i="1"/>
  <c r="D9" i="1"/>
  <c r="C9" i="1"/>
  <c r="P9" i="1" s="1"/>
  <c r="O8" i="1"/>
  <c r="N8" i="1"/>
  <c r="M8" i="1"/>
  <c r="L8" i="1"/>
  <c r="K8" i="1"/>
  <c r="J8" i="1"/>
  <c r="I8" i="1"/>
  <c r="H8" i="1"/>
  <c r="G8" i="1"/>
  <c r="F8" i="1"/>
  <c r="E8" i="1"/>
  <c r="D8" i="1"/>
  <c r="C8" i="1"/>
  <c r="P8" i="1" s="1"/>
  <c r="O7" i="1"/>
  <c r="N7" i="1"/>
  <c r="M7" i="1"/>
  <c r="L7" i="1"/>
  <c r="K7" i="1"/>
  <c r="J7" i="1"/>
  <c r="I7" i="1"/>
  <c r="H7" i="1"/>
  <c r="G7" i="1"/>
  <c r="F7" i="1"/>
  <c r="E7" i="1"/>
  <c r="D7" i="1"/>
  <c r="C7" i="1"/>
  <c r="P7" i="1" s="1"/>
  <c r="O6" i="1"/>
  <c r="N6" i="1"/>
  <c r="M6" i="1"/>
  <c r="L6" i="1"/>
  <c r="K6" i="1"/>
  <c r="J6" i="1"/>
  <c r="I6" i="1"/>
  <c r="H6" i="1"/>
  <c r="G6" i="1"/>
  <c r="F6" i="1"/>
  <c r="E6" i="1"/>
  <c r="D6" i="1"/>
  <c r="C6" i="1"/>
  <c r="P6" i="1" s="1"/>
  <c r="O5" i="1"/>
  <c r="N5" i="1"/>
  <c r="M5" i="1"/>
  <c r="L5" i="1"/>
  <c r="K5" i="1"/>
  <c r="J5" i="1"/>
  <c r="I5" i="1"/>
  <c r="H5" i="1"/>
  <c r="G5" i="1"/>
  <c r="F5" i="1"/>
  <c r="E5" i="1"/>
  <c r="D5" i="1"/>
  <c r="C5" i="1"/>
  <c r="P5" i="1" s="1"/>
  <c r="O4" i="1"/>
  <c r="O49" i="1" s="1"/>
  <c r="N4" i="1"/>
  <c r="N49" i="1" s="1"/>
  <c r="M4" i="1"/>
  <c r="M49" i="1" s="1"/>
  <c r="L4" i="1"/>
  <c r="L49" i="1" s="1"/>
  <c r="K4" i="1"/>
  <c r="K49" i="1" s="1"/>
  <c r="J4" i="1"/>
  <c r="I4" i="1"/>
  <c r="I49" i="1" s="1"/>
  <c r="H4" i="1"/>
  <c r="H49" i="1" s="1"/>
  <c r="G4" i="1"/>
  <c r="G49" i="1" s="1"/>
  <c r="F4" i="1"/>
  <c r="F49" i="1" s="1"/>
  <c r="E4" i="1"/>
  <c r="E49" i="1" s="1"/>
  <c r="D4" i="1"/>
  <c r="D49" i="1" s="1"/>
  <c r="C4" i="1"/>
  <c r="P4" i="1" s="1"/>
  <c r="P49" i="1" s="1"/>
  <c r="J50" i="1" s="1"/>
  <c r="F50" i="1" l="1"/>
  <c r="K50" i="1"/>
  <c r="D50" i="1"/>
  <c r="H50" i="1"/>
  <c r="E50" i="1"/>
  <c r="I50" i="1"/>
  <c r="M50" i="1"/>
  <c r="N50" i="1"/>
  <c r="G50" i="1"/>
  <c r="O50" i="1"/>
  <c r="L50" i="1"/>
  <c r="C49" i="1"/>
  <c r="C50" i="1" s="1"/>
  <c r="P50" i="1" l="1"/>
</calcChain>
</file>

<file path=xl/sharedStrings.xml><?xml version="1.0" encoding="utf-8"?>
<sst xmlns="http://schemas.openxmlformats.org/spreadsheetml/2006/main" count="67" uniqueCount="67">
  <si>
    <t>Тематика обращений</t>
  </si>
  <si>
    <t>Формирование тарифов на коммунальные услуги</t>
  </si>
  <si>
    <t>Теплоснабжение</t>
  </si>
  <si>
    <t>Предоставление и оплата за ЖКУ</t>
  </si>
  <si>
    <t xml:space="preserve">оплата за
услуги транспорта
 и связи </t>
  </si>
  <si>
    <t>цены и тарифы социальной и непромышленной сферы</t>
  </si>
  <si>
    <t>плата за технологическое присоединение</t>
  </si>
  <si>
    <t>кадровая политика Госкомитета</t>
  </si>
  <si>
    <t>Муниципальные образования</t>
  </si>
  <si>
    <t>тариф на теплоснабжение</t>
  </si>
  <si>
    <t>оплата за теплоснабжение</t>
  </si>
  <si>
    <t>тариф и оплата за электроэнергию 
(в т.ч. ОДН 
и установка счетчиков )</t>
  </si>
  <si>
    <t>оплата за жилищно - коммунальные услуги</t>
  </si>
  <si>
    <t>оплата за капитальный ремонт</t>
  </si>
  <si>
    <t xml:space="preserve">тариф и оплата за водоснабжение  и водоотведение </t>
  </si>
  <si>
    <t xml:space="preserve">тариф и оплата за горячее водоснабжение  </t>
  </si>
  <si>
    <t>МО "Агрызский муниципальный район"</t>
  </si>
  <si>
    <t>МО "Азнакаевский муниципальный район"</t>
  </si>
  <si>
    <t>МО "Аксубаевский муниципальный район"</t>
  </si>
  <si>
    <t>МО "Актанышский муниципальный район"</t>
  </si>
  <si>
    <t>МО "Алексеевский муниципальный район"</t>
  </si>
  <si>
    <t>МО "Алькеевский муниципальный район"</t>
  </si>
  <si>
    <t>МО "Альметьевский муниципальный район"</t>
  </si>
  <si>
    <t>МО "Аппастовский муниципальный район"</t>
  </si>
  <si>
    <t>МО "Арский муниципальный район"</t>
  </si>
  <si>
    <t>МО "Атнинский муниципальный район"</t>
  </si>
  <si>
    <t>МО " Балтасинский муниципальный район"</t>
  </si>
  <si>
    <t>МО "Бавлинский муниципальный район"</t>
  </si>
  <si>
    <t>МО "Бугульминский муниципальный район"</t>
  </si>
  <si>
    <t>МО "Буинский муниципальный район"</t>
  </si>
  <si>
    <t>МО "Верхнеуслонский муницип район"</t>
  </si>
  <si>
    <t>МО "Высокогорский муниципальный район"</t>
  </si>
  <si>
    <t>МО "Дрожжановский муниципальный район"</t>
  </si>
  <si>
    <t>МО "Елабужский муниципальный район"</t>
  </si>
  <si>
    <t>МО "Заинский муниципальный район"</t>
  </si>
  <si>
    <t>МО "Зеленодольский муниципальный район"</t>
  </si>
  <si>
    <t>МО "Кайбицкий муниципальный район"</t>
  </si>
  <si>
    <t>МО "Камско-Устьинский муниципальный район"</t>
  </si>
  <si>
    <t>МО "Кукморский муниципальный район"</t>
  </si>
  <si>
    <t>МО "Лаишевский муниципальный район"</t>
  </si>
  <si>
    <t>МО "Лениногорский муниципальный район"</t>
  </si>
  <si>
    <t>МО "Мамадышский муниципальный район"</t>
  </si>
  <si>
    <t>МО "Менделеевский муниципальный район"</t>
  </si>
  <si>
    <t>МО "Мензелинский муниципальный район"</t>
  </si>
  <si>
    <t>МО "Муслюмовский муниципальный район"</t>
  </si>
  <si>
    <t>МО "Нижнекамский муниципальный район"</t>
  </si>
  <si>
    <t>МО "Новошешминский муниципальный район"</t>
  </si>
  <si>
    <t>МО "Нурлатский муниципальный район"</t>
  </si>
  <si>
    <t>МО "Пестречинский муниципальный район"</t>
  </si>
  <si>
    <t>МО "Рыбно-Слободский муниципальный район"</t>
  </si>
  <si>
    <t>МО "Сабинский муниципальный район"</t>
  </si>
  <si>
    <t>МО "Сармановский муниципальный район"</t>
  </si>
  <si>
    <t>МО "Спасский муниципальный район"</t>
  </si>
  <si>
    <t>МО "Тетюшский муниципальный район"</t>
  </si>
  <si>
    <t>МО "Тукаевский муниципальный район"</t>
  </si>
  <si>
    <t>МО "Тюлячинский муниципальный район"</t>
  </si>
  <si>
    <t>МО "Черемшанский муниципальный район"</t>
  </si>
  <si>
    <t>МО "Чистопольский муниципальный район"</t>
  </si>
  <si>
    <t>МО "Ютазинский муниципальный район"</t>
  </si>
  <si>
    <t>МО "г.Набережные Челны"</t>
  </si>
  <si>
    <t>МО "г.Казань"</t>
  </si>
  <si>
    <t>Всего поступило в Госкомитет:</t>
  </si>
  <si>
    <t>В процентах</t>
  </si>
  <si>
    <t xml:space="preserve">оплата за 
ТКО </t>
  </si>
  <si>
    <t>Информация по обращениям граждан, поступившим в Госкомитет 
с разбивкой по тематике обращений и муниципальным районам республики за 1 полугодие 2021г.</t>
  </si>
  <si>
    <t>1 полугодие 2020г.</t>
  </si>
  <si>
    <t>1 полугодие
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</si>
</sst>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justify" wrapText="1"/>
    </xf>
    <xf numFmtId="0" fontId="7" fillId="3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justify" wrapText="1"/>
    </xf>
    <xf numFmtId="0" fontId="9" fillId="0" borderId="4" xfId="0" applyFont="1" applyBorder="1" applyAlignment="1">
      <alignment horizontal="center" vertical="justify" wrapText="1"/>
    </xf>
    <xf numFmtId="0" fontId="10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0" borderId="4" xfId="0" applyFont="1" applyFill="1" applyBorder="1" applyAlignment="1">
      <alignment horizontal="center" vertical="justify" wrapText="1"/>
    </xf>
    <xf numFmtId="0" fontId="12" fillId="0" borderId="4" xfId="0" applyFont="1" applyBorder="1"/>
    <xf numFmtId="10" fontId="0" fillId="0" borderId="4" xfId="1" applyNumberFormat="1" applyFont="1" applyBorder="1"/>
    <xf numFmtId="10" fontId="12" fillId="0" borderId="4" xfId="1" applyNumberFormat="1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sana.Davydova/Desktop/&#1054;&#1058;&#1063;&#1045;&#1058;&#1067;%20&#1043;&#1054;&#1057;&#1050;&#1054;&#1052;&#1048;&#1058;&#1045;&#1058;&#1040;/2021&#1075;/&#1089;&#1083;.&#1079;&#1072;&#1087;/&#1080;&#1085;&#1092;%20&#1074;%20&#1045;xcel%20(&#1090;&#1072;&#1073;&#1083;)/2021&#1075;/&#1053;&#1054;&#1042;,&#1060;&#1054;&#1056;&#1052;&#1040;-2021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1 кв."/>
      <sheetName val="04"/>
      <sheetName val="05"/>
      <sheetName val="06"/>
      <sheetName val="2 кв."/>
      <sheetName val="1 полугодие"/>
      <sheetName val="07"/>
      <sheetName val="08"/>
      <sheetName val="09"/>
      <sheetName val="3кв."/>
      <sheetName val="10"/>
      <sheetName val="11"/>
      <sheetName val="12"/>
      <sheetName val="год 2020"/>
      <sheetName val="4 кв"/>
      <sheetName val="2 полугодие"/>
      <sheetName val="9 мес"/>
      <sheetName val="год по тематике"/>
      <sheetName val="Лист1"/>
    </sheetNames>
    <sheetDataSet>
      <sheetData sheetId="0"/>
      <sheetData sheetId="1"/>
      <sheetData sheetId="2"/>
      <sheetData sheetId="3">
        <row r="4">
          <cell r="C4">
            <v>3</v>
          </cell>
          <cell r="D4">
            <v>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1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1</v>
          </cell>
          <cell r="H5">
            <v>0</v>
          </cell>
          <cell r="I5">
            <v>1</v>
          </cell>
          <cell r="J5">
            <v>0</v>
          </cell>
          <cell r="K5">
            <v>2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1</v>
          </cell>
          <cell r="H6">
            <v>0</v>
          </cell>
          <cell r="I6">
            <v>1</v>
          </cell>
          <cell r="J6">
            <v>0</v>
          </cell>
          <cell r="K6">
            <v>0</v>
          </cell>
          <cell r="L6">
            <v>0</v>
          </cell>
          <cell r="M6">
            <v>1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2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0</v>
          </cell>
          <cell r="D10">
            <v>0</v>
          </cell>
          <cell r="E10">
            <v>4</v>
          </cell>
          <cell r="F10">
            <v>1</v>
          </cell>
          <cell r="G10">
            <v>17</v>
          </cell>
          <cell r="H10">
            <v>0</v>
          </cell>
          <cell r="I10">
            <v>0</v>
          </cell>
          <cell r="J10">
            <v>1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3</v>
          </cell>
          <cell r="D12">
            <v>0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  <cell r="I15">
            <v>0</v>
          </cell>
          <cell r="J15">
            <v>1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1</v>
          </cell>
          <cell r="D16">
            <v>0</v>
          </cell>
          <cell r="E16">
            <v>2</v>
          </cell>
          <cell r="F16">
            <v>1</v>
          </cell>
          <cell r="G16">
            <v>11</v>
          </cell>
          <cell r="H16">
            <v>0</v>
          </cell>
          <cell r="I16">
            <v>0</v>
          </cell>
          <cell r="J16">
            <v>1</v>
          </cell>
          <cell r="K16">
            <v>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C17">
            <v>4</v>
          </cell>
          <cell r="D17">
            <v>0</v>
          </cell>
          <cell r="E17">
            <v>1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1</v>
          </cell>
          <cell r="K17">
            <v>4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3</v>
          </cell>
          <cell r="D19">
            <v>0</v>
          </cell>
          <cell r="E19">
            <v>0</v>
          </cell>
          <cell r="F19">
            <v>1</v>
          </cell>
          <cell r="G19">
            <v>3</v>
          </cell>
          <cell r="H19">
            <v>0</v>
          </cell>
          <cell r="I19">
            <v>2</v>
          </cell>
          <cell r="J19">
            <v>1</v>
          </cell>
          <cell r="K19">
            <v>4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1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0</v>
          </cell>
          <cell r="I21">
            <v>0</v>
          </cell>
          <cell r="J21">
            <v>1</v>
          </cell>
          <cell r="K21">
            <v>3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</row>
        <row r="22">
          <cell r="C22">
            <v>0</v>
          </cell>
          <cell r="D22">
            <v>0</v>
          </cell>
          <cell r="E22">
            <v>2</v>
          </cell>
          <cell r="F22">
            <v>0</v>
          </cell>
          <cell r="G22">
            <v>8</v>
          </cell>
          <cell r="H22">
            <v>0</v>
          </cell>
          <cell r="I22">
            <v>2</v>
          </cell>
          <cell r="J22">
            <v>1</v>
          </cell>
          <cell r="K22">
            <v>2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0</v>
          </cell>
          <cell r="D23">
            <v>0</v>
          </cell>
          <cell r="E23">
            <v>13</v>
          </cell>
          <cell r="F23">
            <v>2</v>
          </cell>
          <cell r="G23">
            <v>20</v>
          </cell>
          <cell r="H23">
            <v>1</v>
          </cell>
          <cell r="I23">
            <v>2</v>
          </cell>
          <cell r="J23">
            <v>3</v>
          </cell>
          <cell r="K23">
            <v>10</v>
          </cell>
          <cell r="L23">
            <v>6</v>
          </cell>
          <cell r="M23">
            <v>2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1</v>
          </cell>
          <cell r="D27">
            <v>0</v>
          </cell>
          <cell r="E27">
            <v>0</v>
          </cell>
          <cell r="F27">
            <v>1</v>
          </cell>
          <cell r="G27">
            <v>1</v>
          </cell>
          <cell r="H27">
            <v>0</v>
          </cell>
          <cell r="I27">
            <v>2</v>
          </cell>
          <cell r="J27">
            <v>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1</v>
          </cell>
          <cell r="D28">
            <v>0</v>
          </cell>
          <cell r="E28">
            <v>0</v>
          </cell>
          <cell r="F28">
            <v>0</v>
          </cell>
          <cell r="G28">
            <v>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1</v>
          </cell>
          <cell r="K29">
            <v>0</v>
          </cell>
          <cell r="L29">
            <v>1</v>
          </cell>
          <cell r="M29">
            <v>1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1</v>
          </cell>
          <cell r="F30">
            <v>0</v>
          </cell>
          <cell r="G30">
            <v>2</v>
          </cell>
          <cell r="H30">
            <v>0</v>
          </cell>
          <cell r="I30">
            <v>0</v>
          </cell>
          <cell r="J30">
            <v>0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1</v>
          </cell>
          <cell r="D33">
            <v>0</v>
          </cell>
          <cell r="E33">
            <v>2</v>
          </cell>
          <cell r="F33">
            <v>1</v>
          </cell>
          <cell r="G33">
            <v>9</v>
          </cell>
          <cell r="H33">
            <v>0</v>
          </cell>
          <cell r="I33">
            <v>0</v>
          </cell>
          <cell r="J33">
            <v>0</v>
          </cell>
          <cell r="K33">
            <v>1</v>
          </cell>
          <cell r="L33">
            <v>0</v>
          </cell>
          <cell r="M33">
            <v>2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K35">
            <v>2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1</v>
          </cell>
          <cell r="D36">
            <v>0</v>
          </cell>
          <cell r="E36">
            <v>0</v>
          </cell>
          <cell r="F36">
            <v>2</v>
          </cell>
          <cell r="G36">
            <v>2</v>
          </cell>
          <cell r="H36">
            <v>0</v>
          </cell>
          <cell r="I36">
            <v>3</v>
          </cell>
          <cell r="J36">
            <v>0</v>
          </cell>
          <cell r="K36">
            <v>2</v>
          </cell>
          <cell r="L36">
            <v>0</v>
          </cell>
          <cell r="M36">
            <v>0</v>
          </cell>
          <cell r="N36">
            <v>1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0</v>
          </cell>
          <cell r="M39">
            <v>1</v>
          </cell>
          <cell r="N39">
            <v>0</v>
          </cell>
          <cell r="O39">
            <v>0</v>
          </cell>
        </row>
        <row r="40">
          <cell r="C40">
            <v>1</v>
          </cell>
          <cell r="D40">
            <v>0</v>
          </cell>
          <cell r="E40">
            <v>1</v>
          </cell>
          <cell r="F40">
            <v>0</v>
          </cell>
          <cell r="G40">
            <v>1</v>
          </cell>
          <cell r="H40">
            <v>0</v>
          </cell>
          <cell r="I40">
            <v>0</v>
          </cell>
          <cell r="J40">
            <v>0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0</v>
          </cell>
          <cell r="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3</v>
          </cell>
          <cell r="H45">
            <v>0</v>
          </cell>
          <cell r="I45">
            <v>0</v>
          </cell>
          <cell r="J45">
            <v>0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4</v>
          </cell>
          <cell r="D47">
            <v>1</v>
          </cell>
          <cell r="E47">
            <v>10</v>
          </cell>
          <cell r="F47">
            <v>2</v>
          </cell>
          <cell r="G47">
            <v>29</v>
          </cell>
          <cell r="H47">
            <v>0</v>
          </cell>
          <cell r="I47">
            <v>1</v>
          </cell>
          <cell r="J47">
            <v>1</v>
          </cell>
          <cell r="K47">
            <v>4</v>
          </cell>
          <cell r="L47">
            <v>0</v>
          </cell>
          <cell r="M47">
            <v>2</v>
          </cell>
          <cell r="N47">
            <v>0</v>
          </cell>
          <cell r="O47">
            <v>0</v>
          </cell>
        </row>
        <row r="48">
          <cell r="C48">
            <v>32</v>
          </cell>
          <cell r="D48">
            <v>5</v>
          </cell>
          <cell r="E48">
            <v>77</v>
          </cell>
          <cell r="F48">
            <v>30</v>
          </cell>
          <cell r="G48">
            <v>180</v>
          </cell>
          <cell r="H48">
            <v>5</v>
          </cell>
          <cell r="I48">
            <v>12</v>
          </cell>
          <cell r="J48">
            <v>29</v>
          </cell>
          <cell r="K48">
            <v>12</v>
          </cell>
          <cell r="L48">
            <v>72</v>
          </cell>
          <cell r="M48">
            <v>29</v>
          </cell>
          <cell r="N48">
            <v>0</v>
          </cell>
          <cell r="O48">
            <v>7</v>
          </cell>
        </row>
        <row r="49">
          <cell r="J49">
            <v>41</v>
          </cell>
        </row>
      </sheetData>
      <sheetData sheetId="4"/>
      <sheetData sheetId="5"/>
      <sheetData sheetId="6"/>
      <sheetData sheetId="7">
        <row r="4"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2</v>
          </cell>
          <cell r="H4">
            <v>0</v>
          </cell>
          <cell r="I4">
            <v>6</v>
          </cell>
          <cell r="J4">
            <v>1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2</v>
          </cell>
          <cell r="N5">
            <v>0</v>
          </cell>
          <cell r="O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C10">
            <v>2</v>
          </cell>
          <cell r="D10">
            <v>0</v>
          </cell>
          <cell r="E10">
            <v>2</v>
          </cell>
          <cell r="F10">
            <v>1</v>
          </cell>
          <cell r="G10">
            <v>9</v>
          </cell>
          <cell r="H10">
            <v>0</v>
          </cell>
          <cell r="I10">
            <v>0</v>
          </cell>
          <cell r="J10">
            <v>0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C12">
            <v>2</v>
          </cell>
          <cell r="D12">
            <v>0</v>
          </cell>
          <cell r="E12">
            <v>0</v>
          </cell>
          <cell r="F12">
            <v>0</v>
          </cell>
          <cell r="G12">
            <v>3</v>
          </cell>
          <cell r="H12">
            <v>2</v>
          </cell>
          <cell r="I12">
            <v>1</v>
          </cell>
          <cell r="J12">
            <v>0</v>
          </cell>
          <cell r="K12">
            <v>8</v>
          </cell>
          <cell r="L12">
            <v>1</v>
          </cell>
          <cell r="M12">
            <v>1</v>
          </cell>
          <cell r="N12">
            <v>0</v>
          </cell>
          <cell r="O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3</v>
          </cell>
          <cell r="H14">
            <v>0</v>
          </cell>
          <cell r="I14">
            <v>0</v>
          </cell>
          <cell r="J14">
            <v>0</v>
          </cell>
          <cell r="K14">
            <v>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C16">
            <v>3</v>
          </cell>
          <cell r="D16">
            <v>0</v>
          </cell>
          <cell r="E16">
            <v>1</v>
          </cell>
          <cell r="F16">
            <v>1</v>
          </cell>
          <cell r="G16">
            <v>4</v>
          </cell>
          <cell r="H16">
            <v>0</v>
          </cell>
          <cell r="I16">
            <v>0</v>
          </cell>
          <cell r="J16">
            <v>1</v>
          </cell>
          <cell r="K16">
            <v>6</v>
          </cell>
          <cell r="L16">
            <v>0</v>
          </cell>
          <cell r="M16">
            <v>2</v>
          </cell>
          <cell r="N16">
            <v>0</v>
          </cell>
          <cell r="O16">
            <v>0</v>
          </cell>
        </row>
        <row r="17">
          <cell r="C17">
            <v>5</v>
          </cell>
          <cell r="D17">
            <v>0</v>
          </cell>
          <cell r="E17">
            <v>0</v>
          </cell>
          <cell r="F17">
            <v>1</v>
          </cell>
          <cell r="G17">
            <v>13</v>
          </cell>
          <cell r="H17">
            <v>0</v>
          </cell>
          <cell r="I17">
            <v>1</v>
          </cell>
          <cell r="J17">
            <v>1</v>
          </cell>
          <cell r="K17">
            <v>7</v>
          </cell>
          <cell r="L17">
            <v>0</v>
          </cell>
          <cell r="M17">
            <v>1</v>
          </cell>
          <cell r="N17">
            <v>0</v>
          </cell>
          <cell r="O17">
            <v>0</v>
          </cell>
        </row>
        <row r="18">
          <cell r="C18">
            <v>1</v>
          </cell>
          <cell r="D18">
            <v>0</v>
          </cell>
          <cell r="E18">
            <v>0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0</v>
          </cell>
          <cell r="K18">
            <v>9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C19">
            <v>7</v>
          </cell>
          <cell r="D19">
            <v>0</v>
          </cell>
          <cell r="E19">
            <v>0</v>
          </cell>
          <cell r="F19">
            <v>3</v>
          </cell>
          <cell r="G19">
            <v>1</v>
          </cell>
          <cell r="H19">
            <v>2</v>
          </cell>
          <cell r="I19">
            <v>6</v>
          </cell>
          <cell r="J19">
            <v>1</v>
          </cell>
          <cell r="K19">
            <v>9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C21">
            <v>2</v>
          </cell>
          <cell r="D21">
            <v>0</v>
          </cell>
          <cell r="E21">
            <v>2</v>
          </cell>
          <cell r="F21">
            <v>2</v>
          </cell>
          <cell r="G21">
            <v>6</v>
          </cell>
          <cell r="H21">
            <v>1</v>
          </cell>
          <cell r="I21">
            <v>0</v>
          </cell>
          <cell r="J21">
            <v>0</v>
          </cell>
          <cell r="K21">
            <v>6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C22">
            <v>1</v>
          </cell>
          <cell r="D22">
            <v>0</v>
          </cell>
          <cell r="E22">
            <v>0</v>
          </cell>
          <cell r="F22">
            <v>2</v>
          </cell>
          <cell r="G22">
            <v>4</v>
          </cell>
          <cell r="H22">
            <v>0</v>
          </cell>
          <cell r="I22">
            <v>0</v>
          </cell>
          <cell r="J22">
            <v>0</v>
          </cell>
          <cell r="K22">
            <v>7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C23">
            <v>8</v>
          </cell>
          <cell r="D23">
            <v>1</v>
          </cell>
          <cell r="E23">
            <v>0</v>
          </cell>
          <cell r="F23">
            <v>10</v>
          </cell>
          <cell r="G23">
            <v>14</v>
          </cell>
          <cell r="H23">
            <v>1</v>
          </cell>
          <cell r="I23">
            <v>1</v>
          </cell>
          <cell r="J23">
            <v>5</v>
          </cell>
          <cell r="K23">
            <v>17</v>
          </cell>
          <cell r="L23">
            <v>2</v>
          </cell>
          <cell r="M23">
            <v>3</v>
          </cell>
          <cell r="N23">
            <v>0</v>
          </cell>
          <cell r="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C28">
            <v>0</v>
          </cell>
          <cell r="D28">
            <v>0</v>
          </cell>
          <cell r="E28">
            <v>1</v>
          </cell>
          <cell r="F28">
            <v>0</v>
          </cell>
          <cell r="G28">
            <v>2</v>
          </cell>
          <cell r="H28">
            <v>0</v>
          </cell>
          <cell r="I28">
            <v>0</v>
          </cell>
          <cell r="J28">
            <v>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2</v>
          </cell>
          <cell r="J29">
            <v>0</v>
          </cell>
          <cell r="K29">
            <v>2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C33">
            <v>2</v>
          </cell>
          <cell r="D33">
            <v>0</v>
          </cell>
          <cell r="E33">
            <v>0</v>
          </cell>
          <cell r="F33">
            <v>0</v>
          </cell>
          <cell r="G33">
            <v>3</v>
          </cell>
          <cell r="H33">
            <v>0</v>
          </cell>
          <cell r="I33">
            <v>1</v>
          </cell>
          <cell r="J33">
            <v>0</v>
          </cell>
          <cell r="K33">
            <v>2</v>
          </cell>
          <cell r="L33">
            <v>0</v>
          </cell>
          <cell r="M33">
            <v>1</v>
          </cell>
          <cell r="N33">
            <v>0</v>
          </cell>
          <cell r="O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C36">
            <v>1</v>
          </cell>
          <cell r="D36">
            <v>0</v>
          </cell>
          <cell r="E36">
            <v>0</v>
          </cell>
          <cell r="F36">
            <v>1</v>
          </cell>
          <cell r="G36">
            <v>0</v>
          </cell>
          <cell r="H36">
            <v>0</v>
          </cell>
          <cell r="I36">
            <v>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3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  <cell r="I44">
            <v>0</v>
          </cell>
          <cell r="J44">
            <v>0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1</v>
          </cell>
          <cell r="H45">
            <v>0</v>
          </cell>
          <cell r="I45">
            <v>0</v>
          </cell>
          <cell r="J45">
            <v>1</v>
          </cell>
          <cell r="K45">
            <v>1</v>
          </cell>
          <cell r="L45">
            <v>0</v>
          </cell>
          <cell r="M45">
            <v>1</v>
          </cell>
          <cell r="N45">
            <v>0</v>
          </cell>
          <cell r="O45">
            <v>0</v>
          </cell>
        </row>
        <row r="46">
          <cell r="C46">
            <v>0</v>
          </cell>
          <cell r="D46">
            <v>0</v>
          </cell>
          <cell r="E46">
            <v>2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C47">
            <v>6</v>
          </cell>
          <cell r="D47">
            <v>0</v>
          </cell>
          <cell r="E47">
            <v>3</v>
          </cell>
          <cell r="F47">
            <v>1</v>
          </cell>
          <cell r="G47">
            <v>27</v>
          </cell>
          <cell r="H47">
            <v>1</v>
          </cell>
          <cell r="I47">
            <v>0</v>
          </cell>
          <cell r="J47">
            <v>3</v>
          </cell>
          <cell r="K47">
            <v>5</v>
          </cell>
          <cell r="L47">
            <v>0</v>
          </cell>
          <cell r="M47">
            <v>2</v>
          </cell>
          <cell r="N47">
            <v>0</v>
          </cell>
          <cell r="O47">
            <v>0</v>
          </cell>
        </row>
        <row r="48">
          <cell r="C48">
            <v>38</v>
          </cell>
          <cell r="D48">
            <v>2</v>
          </cell>
          <cell r="E48">
            <v>46</v>
          </cell>
          <cell r="F48">
            <v>27</v>
          </cell>
          <cell r="G48">
            <v>160</v>
          </cell>
          <cell r="H48">
            <v>12</v>
          </cell>
          <cell r="I48">
            <v>10</v>
          </cell>
          <cell r="J48">
            <v>41</v>
          </cell>
          <cell r="K48">
            <v>48</v>
          </cell>
          <cell r="L48">
            <v>25</v>
          </cell>
          <cell r="M48">
            <v>33</v>
          </cell>
          <cell r="N48">
            <v>3</v>
          </cell>
          <cell r="O48">
            <v>1</v>
          </cell>
        </row>
        <row r="49">
          <cell r="J49">
            <v>55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19" zoomScale="130" zoomScaleNormal="130" workbookViewId="0">
      <selection sqref="A1:P1"/>
    </sheetView>
  </sheetViews>
  <sheetFormatPr defaultRowHeight="15" x14ac:dyDescent="0.25"/>
  <cols>
    <col min="1" max="1" width="39.85546875" customWidth="1"/>
    <col min="2" max="2" width="11.28515625" customWidth="1"/>
    <col min="3" max="3" width="10.28515625" customWidth="1"/>
    <col min="4" max="4" width="10.140625" customWidth="1"/>
    <col min="5" max="5" width="10.42578125" customWidth="1"/>
    <col min="6" max="6" width="10.85546875" customWidth="1"/>
    <col min="7" max="7" width="9.7109375" customWidth="1"/>
    <col min="8" max="8" width="8.7109375" customWidth="1"/>
    <col min="9" max="10" width="10.42578125" customWidth="1"/>
    <col min="11" max="11" width="8" customWidth="1"/>
    <col min="12" max="12" width="8.7109375" customWidth="1"/>
    <col min="13" max="13" width="11.7109375" customWidth="1"/>
    <col min="14" max="14" width="10.5703125" customWidth="1"/>
    <col min="15" max="15" width="9.42578125" customWidth="1"/>
    <col min="16" max="16" width="12.5703125" customWidth="1"/>
  </cols>
  <sheetData>
    <row r="1" spans="1:16" ht="30.75" customHeight="1" x14ac:dyDescent="0.25">
      <c r="A1" s="15" t="s">
        <v>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22.5" customHeight="1" x14ac:dyDescent="0.25">
      <c r="A2" s="1" t="s">
        <v>0</v>
      </c>
      <c r="B2" s="18" t="s">
        <v>65</v>
      </c>
      <c r="C2" s="19" t="s">
        <v>1</v>
      </c>
      <c r="D2" s="19" t="s">
        <v>2</v>
      </c>
      <c r="E2" s="20"/>
      <c r="F2" s="20" t="s">
        <v>3</v>
      </c>
      <c r="G2" s="20"/>
      <c r="H2" s="20"/>
      <c r="I2" s="20"/>
      <c r="J2" s="20"/>
      <c r="K2" s="20"/>
      <c r="L2" s="19" t="s">
        <v>4</v>
      </c>
      <c r="M2" s="19" t="s">
        <v>5</v>
      </c>
      <c r="N2" s="19" t="s">
        <v>6</v>
      </c>
      <c r="O2" s="19" t="s">
        <v>7</v>
      </c>
      <c r="P2" s="18" t="s">
        <v>66</v>
      </c>
    </row>
    <row r="3" spans="1:16" ht="59.25" customHeight="1" x14ac:dyDescent="0.25">
      <c r="A3" s="1" t="s">
        <v>8</v>
      </c>
      <c r="B3" s="18"/>
      <c r="C3" s="19"/>
      <c r="D3" s="14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14" t="s">
        <v>14</v>
      </c>
      <c r="J3" s="14" t="s">
        <v>15</v>
      </c>
      <c r="K3" s="14" t="s">
        <v>63</v>
      </c>
      <c r="L3" s="19"/>
      <c r="M3" s="19"/>
      <c r="N3" s="19"/>
      <c r="O3" s="19"/>
      <c r="P3" s="18"/>
    </row>
    <row r="4" spans="1:16" ht="12.75" customHeight="1" x14ac:dyDescent="0.25">
      <c r="A4" s="2" t="s">
        <v>16</v>
      </c>
      <c r="B4" s="3">
        <v>9</v>
      </c>
      <c r="C4" s="4">
        <f>'[1]1 кв.'!C4+'[1]2 кв.'!C4</f>
        <v>6</v>
      </c>
      <c r="D4" s="4">
        <f>'[1]1 кв.'!D4+'[1]2 кв.'!D4</f>
        <v>1</v>
      </c>
      <c r="E4" s="4">
        <f>'[1]1 кв.'!E4+'[1]2 кв.'!E4</f>
        <v>1</v>
      </c>
      <c r="F4" s="4">
        <f>'[1]1 кв.'!F4+'[1]2 кв.'!F4</f>
        <v>0</v>
      </c>
      <c r="G4" s="4">
        <f>'[1]1 кв.'!G4+'[1]2 кв.'!G4</f>
        <v>2</v>
      </c>
      <c r="H4" s="4">
        <f>'[1]1 кв.'!H4+'[1]2 кв.'!H4</f>
        <v>0</v>
      </c>
      <c r="I4" s="4">
        <f>'[1]1 кв.'!I4+'[1]2 кв.'!I4</f>
        <v>7</v>
      </c>
      <c r="J4" s="4">
        <f>'[1]1 кв.'!J4+'[1]2 кв.'!J4</f>
        <v>1</v>
      </c>
      <c r="K4" s="4">
        <f>'[1]1 кв.'!K4+'[1]2 кв.'!K4</f>
        <v>0</v>
      </c>
      <c r="L4" s="4">
        <f>'[1]1 кв.'!L4+'[1]2 кв.'!L4</f>
        <v>0</v>
      </c>
      <c r="M4" s="4">
        <f>'[1]1 кв.'!M4+'[1]2 кв.'!M4</f>
        <v>0</v>
      </c>
      <c r="N4" s="4">
        <f>'[1]1 кв.'!N4+'[1]2 кв.'!N4</f>
        <v>0</v>
      </c>
      <c r="O4" s="4">
        <f>'[1]1 кв.'!O4+'[1]2 кв.'!O4</f>
        <v>0</v>
      </c>
      <c r="P4" s="3">
        <f>SUM(C4:O4)</f>
        <v>18</v>
      </c>
    </row>
    <row r="5" spans="1:16" ht="11.25" customHeight="1" x14ac:dyDescent="0.25">
      <c r="A5" s="2" t="s">
        <v>17</v>
      </c>
      <c r="B5" s="3">
        <v>7</v>
      </c>
      <c r="C5" s="4">
        <f>'[1]1 кв.'!C5+'[1]2 кв.'!C5</f>
        <v>0</v>
      </c>
      <c r="D5" s="4">
        <f>'[1]1 кв.'!D5+'[1]2 кв.'!D5</f>
        <v>0</v>
      </c>
      <c r="E5" s="4">
        <f>'[1]1 кв.'!E5+'[1]2 кв.'!E5</f>
        <v>0</v>
      </c>
      <c r="F5" s="4">
        <f>'[1]1 кв.'!F5+'[1]2 кв.'!F5</f>
        <v>0</v>
      </c>
      <c r="G5" s="4">
        <f>'[1]1 кв.'!G5+'[1]2 кв.'!G5</f>
        <v>1</v>
      </c>
      <c r="H5" s="4">
        <f>'[1]1 кв.'!H5+'[1]2 кв.'!H5</f>
        <v>0</v>
      </c>
      <c r="I5" s="4">
        <f>'[1]1 кв.'!I5+'[1]2 кв.'!I5</f>
        <v>1</v>
      </c>
      <c r="J5" s="4">
        <f>'[1]1 кв.'!J5+'[1]2 кв.'!J5</f>
        <v>0</v>
      </c>
      <c r="K5" s="4">
        <f>'[1]1 кв.'!K5+'[1]2 кв.'!K5</f>
        <v>2</v>
      </c>
      <c r="L5" s="4">
        <f>'[1]1 кв.'!L5+'[1]2 кв.'!L5</f>
        <v>0</v>
      </c>
      <c r="M5" s="4">
        <f>'[1]1 кв.'!M5+'[1]2 кв.'!M5</f>
        <v>2</v>
      </c>
      <c r="N5" s="4">
        <f>'[1]1 кв.'!N5+'[1]2 кв.'!N5</f>
        <v>0</v>
      </c>
      <c r="O5" s="4">
        <f>'[1]1 кв.'!O5+'[1]2 кв.'!O5</f>
        <v>0</v>
      </c>
      <c r="P5" s="3">
        <f t="shared" ref="P5:P48" si="0">SUM(C5:O5)</f>
        <v>6</v>
      </c>
    </row>
    <row r="6" spans="1:16" ht="11.25" customHeight="1" x14ac:dyDescent="0.25">
      <c r="A6" s="2" t="s">
        <v>18</v>
      </c>
      <c r="B6" s="3">
        <v>2</v>
      </c>
      <c r="C6" s="4">
        <f>'[1]1 кв.'!C6+'[1]2 кв.'!C6</f>
        <v>0</v>
      </c>
      <c r="D6" s="4">
        <f>'[1]1 кв.'!D6+'[1]2 кв.'!D6</f>
        <v>0</v>
      </c>
      <c r="E6" s="4">
        <f>'[1]1 кв.'!E6+'[1]2 кв.'!E6</f>
        <v>0</v>
      </c>
      <c r="F6" s="4">
        <f>'[1]1 кв.'!F6+'[1]2 кв.'!F6</f>
        <v>0</v>
      </c>
      <c r="G6" s="4">
        <f>'[1]1 кв.'!G6+'[1]2 кв.'!G6</f>
        <v>1</v>
      </c>
      <c r="H6" s="4">
        <f>'[1]1 кв.'!H6+'[1]2 кв.'!H6</f>
        <v>1</v>
      </c>
      <c r="I6" s="4">
        <f>'[1]1 кв.'!I6+'[1]2 кв.'!I6</f>
        <v>1</v>
      </c>
      <c r="J6" s="4">
        <f>'[1]1 кв.'!J6+'[1]2 кв.'!J6</f>
        <v>0</v>
      </c>
      <c r="K6" s="4">
        <f>'[1]1 кв.'!K6+'[1]2 кв.'!K6</f>
        <v>0</v>
      </c>
      <c r="L6" s="4">
        <f>'[1]1 кв.'!L6+'[1]2 кв.'!L6</f>
        <v>0</v>
      </c>
      <c r="M6" s="4">
        <f>'[1]1 кв.'!M6+'[1]2 кв.'!M6</f>
        <v>1</v>
      </c>
      <c r="N6" s="4">
        <f>'[1]1 кв.'!N6+'[1]2 кв.'!N6</f>
        <v>0</v>
      </c>
      <c r="O6" s="4">
        <f>'[1]1 кв.'!O6+'[1]2 кв.'!O6</f>
        <v>0</v>
      </c>
      <c r="P6" s="3">
        <f t="shared" si="0"/>
        <v>4</v>
      </c>
    </row>
    <row r="7" spans="1:16" ht="12.75" customHeight="1" x14ac:dyDescent="0.25">
      <c r="A7" s="2" t="s">
        <v>19</v>
      </c>
      <c r="B7" s="3">
        <v>0</v>
      </c>
      <c r="C7" s="4">
        <f>'[1]1 кв.'!C7+'[1]2 кв.'!C7</f>
        <v>0</v>
      </c>
      <c r="D7" s="4">
        <f>'[1]1 кв.'!D7+'[1]2 кв.'!D7</f>
        <v>0</v>
      </c>
      <c r="E7" s="4">
        <f>'[1]1 кв.'!E7+'[1]2 кв.'!E7</f>
        <v>0</v>
      </c>
      <c r="F7" s="4">
        <f>'[1]1 кв.'!F7+'[1]2 кв.'!F7</f>
        <v>0</v>
      </c>
      <c r="G7" s="4">
        <f>'[1]1 кв.'!G7+'[1]2 кв.'!G7</f>
        <v>0</v>
      </c>
      <c r="H7" s="4">
        <f>'[1]1 кв.'!H7+'[1]2 кв.'!H7</f>
        <v>0</v>
      </c>
      <c r="I7" s="4">
        <f>'[1]1 кв.'!I7+'[1]2 кв.'!I7</f>
        <v>0</v>
      </c>
      <c r="J7" s="4">
        <f>'[1]1 кв.'!J7+'[1]2 кв.'!J7</f>
        <v>0</v>
      </c>
      <c r="K7" s="4">
        <f>'[1]1 кв.'!K7+'[1]2 кв.'!K7</f>
        <v>0</v>
      </c>
      <c r="L7" s="4">
        <f>'[1]1 кв.'!L7+'[1]2 кв.'!L7</f>
        <v>0</v>
      </c>
      <c r="M7" s="4">
        <f>'[1]1 кв.'!M7+'[1]2 кв.'!M7</f>
        <v>0</v>
      </c>
      <c r="N7" s="4">
        <f>'[1]1 кв.'!N7+'[1]2 кв.'!N7</f>
        <v>0</v>
      </c>
      <c r="O7" s="4">
        <f>'[1]1 кв.'!O7+'[1]2 кв.'!O7</f>
        <v>0</v>
      </c>
      <c r="P7" s="3">
        <f t="shared" si="0"/>
        <v>0</v>
      </c>
    </row>
    <row r="8" spans="1:16" ht="11.25" customHeight="1" x14ac:dyDescent="0.25">
      <c r="A8" s="2" t="s">
        <v>20</v>
      </c>
      <c r="B8" s="3">
        <v>2</v>
      </c>
      <c r="C8" s="4">
        <f>'[1]1 кв.'!C8+'[1]2 кв.'!C8</f>
        <v>0</v>
      </c>
      <c r="D8" s="4">
        <f>'[1]1 кв.'!D8+'[1]2 кв.'!D8</f>
        <v>0</v>
      </c>
      <c r="E8" s="4">
        <f>'[1]1 кв.'!E8+'[1]2 кв.'!E8</f>
        <v>0</v>
      </c>
      <c r="F8" s="4">
        <f>'[1]1 кв.'!F8+'[1]2 кв.'!F8</f>
        <v>0</v>
      </c>
      <c r="G8" s="4">
        <f>'[1]1 кв.'!G8+'[1]2 кв.'!G8</f>
        <v>2</v>
      </c>
      <c r="H8" s="4">
        <f>'[1]1 кв.'!H8+'[1]2 кв.'!H8</f>
        <v>0</v>
      </c>
      <c r="I8" s="4">
        <f>'[1]1 кв.'!I8+'[1]2 кв.'!I8</f>
        <v>0</v>
      </c>
      <c r="J8" s="4">
        <f>'[1]1 кв.'!J8+'[1]2 кв.'!J8</f>
        <v>0</v>
      </c>
      <c r="K8" s="4">
        <f>'[1]1 кв.'!K8+'[1]2 кв.'!K8</f>
        <v>0</v>
      </c>
      <c r="L8" s="4">
        <f>'[1]1 кв.'!L8+'[1]2 кв.'!L8</f>
        <v>0</v>
      </c>
      <c r="M8" s="4">
        <f>'[1]1 кв.'!M8+'[1]2 кв.'!M8</f>
        <v>0</v>
      </c>
      <c r="N8" s="4">
        <f>'[1]1 кв.'!N8+'[1]2 кв.'!N8</f>
        <v>0</v>
      </c>
      <c r="O8" s="4">
        <f>'[1]1 кв.'!O8+'[1]2 кв.'!O8</f>
        <v>0</v>
      </c>
      <c r="P8" s="3">
        <f t="shared" si="0"/>
        <v>2</v>
      </c>
    </row>
    <row r="9" spans="1:16" ht="12.75" customHeight="1" x14ac:dyDescent="0.25">
      <c r="A9" s="2" t="s">
        <v>21</v>
      </c>
      <c r="B9" s="3">
        <v>2</v>
      </c>
      <c r="C9" s="4">
        <f>'[1]1 кв.'!C9+'[1]2 кв.'!C9</f>
        <v>0</v>
      </c>
      <c r="D9" s="4">
        <f>'[1]1 кв.'!D9+'[1]2 кв.'!D9</f>
        <v>0</v>
      </c>
      <c r="E9" s="4">
        <f>'[1]1 кв.'!E9+'[1]2 кв.'!E9</f>
        <v>0</v>
      </c>
      <c r="F9" s="4">
        <f>'[1]1 кв.'!F9+'[1]2 кв.'!F9</f>
        <v>0</v>
      </c>
      <c r="G9" s="4">
        <f>'[1]1 кв.'!G9+'[1]2 кв.'!G9</f>
        <v>0</v>
      </c>
      <c r="H9" s="4">
        <f>'[1]1 кв.'!H9+'[1]2 кв.'!H9</f>
        <v>0</v>
      </c>
      <c r="I9" s="4">
        <f>'[1]1 кв.'!I9+'[1]2 кв.'!I9</f>
        <v>0</v>
      </c>
      <c r="J9" s="4">
        <f>'[1]1 кв.'!J9+'[1]2 кв.'!J9</f>
        <v>0</v>
      </c>
      <c r="K9" s="4">
        <f>'[1]1 кв.'!K9+'[1]2 кв.'!K9</f>
        <v>1</v>
      </c>
      <c r="L9" s="4">
        <f>'[1]1 кв.'!L9+'[1]2 кв.'!L9</f>
        <v>0</v>
      </c>
      <c r="M9" s="4">
        <f>'[1]1 кв.'!M9+'[1]2 кв.'!M9</f>
        <v>0</v>
      </c>
      <c r="N9" s="4">
        <f>'[1]1 кв.'!N9+'[1]2 кв.'!N9</f>
        <v>0</v>
      </c>
      <c r="O9" s="4">
        <f>'[1]1 кв.'!O9+'[1]2 кв.'!O9</f>
        <v>0</v>
      </c>
      <c r="P9" s="3">
        <f t="shared" si="0"/>
        <v>1</v>
      </c>
    </row>
    <row r="10" spans="1:16" ht="13.5" customHeight="1" x14ac:dyDescent="0.25">
      <c r="A10" s="2" t="s">
        <v>22</v>
      </c>
      <c r="B10" s="3">
        <v>36</v>
      </c>
      <c r="C10" s="4">
        <f>'[1]1 кв.'!C10+'[1]2 кв.'!C10</f>
        <v>2</v>
      </c>
      <c r="D10" s="4">
        <f>'[1]1 кв.'!D10+'[1]2 кв.'!D10</f>
        <v>0</v>
      </c>
      <c r="E10" s="4">
        <f>'[1]1 кв.'!E10+'[1]2 кв.'!E10</f>
        <v>6</v>
      </c>
      <c r="F10" s="4">
        <f>'[1]1 кв.'!F10+'[1]2 кв.'!F10</f>
        <v>2</v>
      </c>
      <c r="G10" s="4">
        <f>'[1]1 кв.'!G10+'[1]2 кв.'!G10</f>
        <v>26</v>
      </c>
      <c r="H10" s="4">
        <f>'[1]1 кв.'!H10+'[1]2 кв.'!H10</f>
        <v>0</v>
      </c>
      <c r="I10" s="4">
        <f>'[1]1 кв.'!I10+'[1]2 кв.'!I10</f>
        <v>0</v>
      </c>
      <c r="J10" s="4">
        <f>'[1]1 кв.'!J10+'[1]2 кв.'!J10</f>
        <v>1</v>
      </c>
      <c r="K10" s="4">
        <f>'[1]1 кв.'!K10+'[1]2 кв.'!K10</f>
        <v>2</v>
      </c>
      <c r="L10" s="4">
        <f>'[1]1 кв.'!L10+'[1]2 кв.'!L10</f>
        <v>0</v>
      </c>
      <c r="M10" s="4">
        <f>'[1]1 кв.'!M10+'[1]2 кв.'!M10</f>
        <v>0</v>
      </c>
      <c r="N10" s="4">
        <f>'[1]1 кв.'!N10+'[1]2 кв.'!N10</f>
        <v>0</v>
      </c>
      <c r="O10" s="4">
        <f>'[1]1 кв.'!O10+'[1]2 кв.'!O10</f>
        <v>0</v>
      </c>
      <c r="P10" s="3">
        <f t="shared" si="0"/>
        <v>39</v>
      </c>
    </row>
    <row r="11" spans="1:16" ht="12" customHeight="1" x14ac:dyDescent="0.25">
      <c r="A11" s="2" t="s">
        <v>23</v>
      </c>
      <c r="B11" s="3">
        <v>5</v>
      </c>
      <c r="C11" s="4">
        <f>'[1]1 кв.'!C11+'[1]2 кв.'!C11</f>
        <v>0</v>
      </c>
      <c r="D11" s="4">
        <f>'[1]1 кв.'!D11+'[1]2 кв.'!D11</f>
        <v>0</v>
      </c>
      <c r="E11" s="4">
        <f>'[1]1 кв.'!E11+'[1]2 кв.'!E11</f>
        <v>0</v>
      </c>
      <c r="F11" s="4">
        <f>'[1]1 кв.'!F11+'[1]2 кв.'!F11</f>
        <v>0</v>
      </c>
      <c r="G11" s="4">
        <f>'[1]1 кв.'!G11+'[1]2 кв.'!G11</f>
        <v>0</v>
      </c>
      <c r="H11" s="4">
        <f>'[1]1 кв.'!H11+'[1]2 кв.'!H11</f>
        <v>0</v>
      </c>
      <c r="I11" s="4">
        <f>'[1]1 кв.'!I11+'[1]2 кв.'!I11</f>
        <v>0</v>
      </c>
      <c r="J11" s="4">
        <f>'[1]1 кв.'!J11+'[1]2 кв.'!J11</f>
        <v>0</v>
      </c>
      <c r="K11" s="4">
        <f>'[1]1 кв.'!K11+'[1]2 кв.'!K11</f>
        <v>1</v>
      </c>
      <c r="L11" s="4">
        <f>'[1]1 кв.'!L11+'[1]2 кв.'!L11</f>
        <v>0</v>
      </c>
      <c r="M11" s="4">
        <f>'[1]1 кв.'!M11+'[1]2 кв.'!M11</f>
        <v>0</v>
      </c>
      <c r="N11" s="4">
        <f>'[1]1 кв.'!N11+'[1]2 кв.'!N11</f>
        <v>0</v>
      </c>
      <c r="O11" s="4">
        <f>'[1]1 кв.'!O11+'[1]2 кв.'!O11</f>
        <v>0</v>
      </c>
      <c r="P11" s="3">
        <f t="shared" si="0"/>
        <v>1</v>
      </c>
    </row>
    <row r="12" spans="1:16" ht="11.25" customHeight="1" x14ac:dyDescent="0.25">
      <c r="A12" s="2" t="s">
        <v>24</v>
      </c>
      <c r="B12" s="3">
        <v>13</v>
      </c>
      <c r="C12" s="4">
        <f>'[1]1 кв.'!C12+'[1]2 кв.'!C12</f>
        <v>5</v>
      </c>
      <c r="D12" s="4">
        <f>'[1]1 кв.'!D12+'[1]2 кв.'!D12</f>
        <v>0</v>
      </c>
      <c r="E12" s="4">
        <f>'[1]1 кв.'!E12+'[1]2 кв.'!E12</f>
        <v>1</v>
      </c>
      <c r="F12" s="4">
        <f>'[1]1 кв.'!F12+'[1]2 кв.'!F12</f>
        <v>0</v>
      </c>
      <c r="G12" s="4">
        <f>'[1]1 кв.'!G12+'[1]2 кв.'!G12</f>
        <v>3</v>
      </c>
      <c r="H12" s="4">
        <f>'[1]1 кв.'!H12+'[1]2 кв.'!H12</f>
        <v>2</v>
      </c>
      <c r="I12" s="4">
        <f>'[1]1 кв.'!I12+'[1]2 кв.'!I12</f>
        <v>1</v>
      </c>
      <c r="J12" s="4">
        <f>'[1]1 кв.'!J12+'[1]2 кв.'!J12</f>
        <v>0</v>
      </c>
      <c r="K12" s="4">
        <f>'[1]1 кв.'!K12+'[1]2 кв.'!K12</f>
        <v>12</v>
      </c>
      <c r="L12" s="4">
        <f>'[1]1 кв.'!L12+'[1]2 кв.'!L12</f>
        <v>2</v>
      </c>
      <c r="M12" s="4">
        <f>'[1]1 кв.'!M12+'[1]2 кв.'!M12</f>
        <v>2</v>
      </c>
      <c r="N12" s="4">
        <f>'[1]1 кв.'!N12+'[1]2 кв.'!N12</f>
        <v>0</v>
      </c>
      <c r="O12" s="4">
        <f>'[1]1 кв.'!O12+'[1]2 кв.'!O12</f>
        <v>0</v>
      </c>
      <c r="P12" s="3">
        <f t="shared" si="0"/>
        <v>28</v>
      </c>
    </row>
    <row r="13" spans="1:16" ht="12" customHeight="1" x14ac:dyDescent="0.25">
      <c r="A13" s="2" t="s">
        <v>25</v>
      </c>
      <c r="B13" s="3">
        <v>0</v>
      </c>
      <c r="C13" s="4">
        <f>'[1]1 кв.'!C13+'[1]2 кв.'!C13</f>
        <v>0</v>
      </c>
      <c r="D13" s="4">
        <f>'[1]1 кв.'!D13+'[1]2 кв.'!D13</f>
        <v>0</v>
      </c>
      <c r="E13" s="4">
        <f>'[1]1 кв.'!E13+'[1]2 кв.'!E13</f>
        <v>0</v>
      </c>
      <c r="F13" s="4">
        <f>'[1]1 кв.'!F13+'[1]2 кв.'!F13</f>
        <v>0</v>
      </c>
      <c r="G13" s="4">
        <f>'[1]1 кв.'!G13+'[1]2 кв.'!G13</f>
        <v>0</v>
      </c>
      <c r="H13" s="4">
        <f>'[1]1 кв.'!H13+'[1]2 кв.'!H13</f>
        <v>0</v>
      </c>
      <c r="I13" s="4">
        <f>'[1]1 кв.'!I13+'[1]2 кв.'!I13</f>
        <v>0</v>
      </c>
      <c r="J13" s="4">
        <f>'[1]1 кв.'!J13+'[1]2 кв.'!J13</f>
        <v>0</v>
      </c>
      <c r="K13" s="4">
        <f>'[1]1 кв.'!K13+'[1]2 кв.'!K13</f>
        <v>1</v>
      </c>
      <c r="L13" s="4">
        <f>'[1]1 кв.'!L13+'[1]2 кв.'!L13</f>
        <v>0</v>
      </c>
      <c r="M13" s="4">
        <f>'[1]1 кв.'!M13+'[1]2 кв.'!M13</f>
        <v>0</v>
      </c>
      <c r="N13" s="4">
        <f>'[1]1 кв.'!N13+'[1]2 кв.'!N13</f>
        <v>0</v>
      </c>
      <c r="O13" s="4">
        <f>'[1]1 кв.'!O13+'[1]2 кв.'!O13</f>
        <v>0</v>
      </c>
      <c r="P13" s="3">
        <f t="shared" si="0"/>
        <v>1</v>
      </c>
    </row>
    <row r="14" spans="1:16" ht="13.5" customHeight="1" x14ac:dyDescent="0.25">
      <c r="A14" s="2" t="s">
        <v>26</v>
      </c>
      <c r="B14" s="3">
        <v>3</v>
      </c>
      <c r="C14" s="4">
        <f>'[1]1 кв.'!C14+'[1]2 кв.'!C14</f>
        <v>1</v>
      </c>
      <c r="D14" s="4">
        <f>'[1]1 кв.'!D14+'[1]2 кв.'!D14</f>
        <v>0</v>
      </c>
      <c r="E14" s="4">
        <f>'[1]1 кв.'!E14+'[1]2 кв.'!E14</f>
        <v>0</v>
      </c>
      <c r="F14" s="4">
        <f>'[1]1 кв.'!F14+'[1]2 кв.'!F14</f>
        <v>0</v>
      </c>
      <c r="G14" s="4">
        <f>'[1]1 кв.'!G14+'[1]2 кв.'!G14</f>
        <v>4</v>
      </c>
      <c r="H14" s="4">
        <f>'[1]1 кв.'!H14+'[1]2 кв.'!H14</f>
        <v>0</v>
      </c>
      <c r="I14" s="4">
        <f>'[1]1 кв.'!I14+'[1]2 кв.'!I14</f>
        <v>0</v>
      </c>
      <c r="J14" s="4">
        <f>'[1]1 кв.'!J14+'[1]2 кв.'!J14</f>
        <v>0</v>
      </c>
      <c r="K14" s="4">
        <f>'[1]1 кв.'!K14+'[1]2 кв.'!K14</f>
        <v>4</v>
      </c>
      <c r="L14" s="4">
        <f>'[1]1 кв.'!L14+'[1]2 кв.'!L14</f>
        <v>0</v>
      </c>
      <c r="M14" s="4">
        <f>'[1]1 кв.'!M14+'[1]2 кв.'!M14</f>
        <v>0</v>
      </c>
      <c r="N14" s="4">
        <f>'[1]1 кв.'!N14+'[1]2 кв.'!N14</f>
        <v>0</v>
      </c>
      <c r="O14" s="4">
        <f>'[1]1 кв.'!O14+'[1]2 кв.'!O14</f>
        <v>0</v>
      </c>
      <c r="P14" s="3">
        <f t="shared" si="0"/>
        <v>9</v>
      </c>
    </row>
    <row r="15" spans="1:16" ht="12" customHeight="1" x14ac:dyDescent="0.25">
      <c r="A15" s="2" t="s">
        <v>27</v>
      </c>
      <c r="B15" s="3">
        <v>1</v>
      </c>
      <c r="C15" s="4">
        <f>'[1]1 кв.'!C15+'[1]2 кв.'!C15</f>
        <v>0</v>
      </c>
      <c r="D15" s="4">
        <f>'[1]1 кв.'!D15+'[1]2 кв.'!D15</f>
        <v>0</v>
      </c>
      <c r="E15" s="4">
        <f>'[1]1 кв.'!E15+'[1]2 кв.'!E15</f>
        <v>0</v>
      </c>
      <c r="F15" s="4">
        <f>'[1]1 кв.'!F15+'[1]2 кв.'!F15</f>
        <v>0</v>
      </c>
      <c r="G15" s="4">
        <f>'[1]1 кв.'!G15+'[1]2 кв.'!G15</f>
        <v>2</v>
      </c>
      <c r="H15" s="4">
        <f>'[1]1 кв.'!H15+'[1]2 кв.'!H15</f>
        <v>0</v>
      </c>
      <c r="I15" s="4">
        <f>'[1]1 кв.'!I15+'[1]2 кв.'!I15</f>
        <v>0</v>
      </c>
      <c r="J15" s="4">
        <f>'[1]1 кв.'!J15+'[1]2 кв.'!J15</f>
        <v>1</v>
      </c>
      <c r="K15" s="4">
        <f>'[1]1 кв.'!K15+'[1]2 кв.'!K15</f>
        <v>2</v>
      </c>
      <c r="L15" s="4">
        <f>'[1]1 кв.'!L15+'[1]2 кв.'!L15</f>
        <v>0</v>
      </c>
      <c r="M15" s="4">
        <f>'[1]1 кв.'!M15+'[1]2 кв.'!M15</f>
        <v>0</v>
      </c>
      <c r="N15" s="4">
        <f>'[1]1 кв.'!N15+'[1]2 кв.'!N15</f>
        <v>0</v>
      </c>
      <c r="O15" s="4">
        <f>'[1]1 кв.'!O15+'[1]2 кв.'!O15</f>
        <v>0</v>
      </c>
      <c r="P15" s="3">
        <f t="shared" si="0"/>
        <v>5</v>
      </c>
    </row>
    <row r="16" spans="1:16" ht="12" customHeight="1" x14ac:dyDescent="0.25">
      <c r="A16" s="2" t="s">
        <v>28</v>
      </c>
      <c r="B16" s="3">
        <v>28</v>
      </c>
      <c r="C16" s="4">
        <f>'[1]1 кв.'!C16+'[1]2 кв.'!C16</f>
        <v>4</v>
      </c>
      <c r="D16" s="4">
        <f>'[1]1 кв.'!D16+'[1]2 кв.'!D16</f>
        <v>0</v>
      </c>
      <c r="E16" s="4">
        <f>'[1]1 кв.'!E16+'[1]2 кв.'!E16</f>
        <v>3</v>
      </c>
      <c r="F16" s="4">
        <f>'[1]1 кв.'!F16+'[1]2 кв.'!F16</f>
        <v>2</v>
      </c>
      <c r="G16" s="4">
        <f>'[1]1 кв.'!G16+'[1]2 кв.'!G16</f>
        <v>15</v>
      </c>
      <c r="H16" s="4">
        <f>'[1]1 кв.'!H16+'[1]2 кв.'!H16</f>
        <v>0</v>
      </c>
      <c r="I16" s="4">
        <f>'[1]1 кв.'!I16+'[1]2 кв.'!I16</f>
        <v>0</v>
      </c>
      <c r="J16" s="4">
        <f>'[1]1 кв.'!J16+'[1]2 кв.'!J16</f>
        <v>2</v>
      </c>
      <c r="K16" s="4">
        <f>'[1]1 кв.'!K16+'[1]2 кв.'!K16</f>
        <v>9</v>
      </c>
      <c r="L16" s="4">
        <f>'[1]1 кв.'!L16+'[1]2 кв.'!L16</f>
        <v>0</v>
      </c>
      <c r="M16" s="4">
        <f>'[1]1 кв.'!M16+'[1]2 кв.'!M16</f>
        <v>2</v>
      </c>
      <c r="N16" s="4">
        <f>'[1]1 кв.'!N16+'[1]2 кв.'!N16</f>
        <v>0</v>
      </c>
      <c r="O16" s="4">
        <f>'[1]1 кв.'!O16+'[1]2 кв.'!O16</f>
        <v>0</v>
      </c>
      <c r="P16" s="3">
        <f t="shared" si="0"/>
        <v>37</v>
      </c>
    </row>
    <row r="17" spans="1:16" ht="11.25" customHeight="1" x14ac:dyDescent="0.25">
      <c r="A17" s="2" t="s">
        <v>29</v>
      </c>
      <c r="B17" s="3">
        <v>32</v>
      </c>
      <c r="C17" s="4">
        <f>'[1]1 кв.'!C17+'[1]2 кв.'!C17</f>
        <v>9</v>
      </c>
      <c r="D17" s="4">
        <f>'[1]1 кв.'!D17+'[1]2 кв.'!D17</f>
        <v>0</v>
      </c>
      <c r="E17" s="4">
        <f>'[1]1 кв.'!E17+'[1]2 кв.'!E17</f>
        <v>1</v>
      </c>
      <c r="F17" s="4">
        <f>'[1]1 кв.'!F17+'[1]2 кв.'!F17</f>
        <v>1</v>
      </c>
      <c r="G17" s="4">
        <f>'[1]1 кв.'!G17+'[1]2 кв.'!G17</f>
        <v>17</v>
      </c>
      <c r="H17" s="4">
        <f>'[1]1 кв.'!H17+'[1]2 кв.'!H17</f>
        <v>0</v>
      </c>
      <c r="I17" s="4">
        <f>'[1]1 кв.'!I17+'[1]2 кв.'!I17</f>
        <v>1</v>
      </c>
      <c r="J17" s="4">
        <f>'[1]1 кв.'!J17+'[1]2 кв.'!J17</f>
        <v>2</v>
      </c>
      <c r="K17" s="4">
        <f>'[1]1 кв.'!K17+'[1]2 кв.'!K17</f>
        <v>11</v>
      </c>
      <c r="L17" s="4">
        <f>'[1]1 кв.'!L17+'[1]2 кв.'!L17</f>
        <v>0</v>
      </c>
      <c r="M17" s="4">
        <f>'[1]1 кв.'!M17+'[1]2 кв.'!M17</f>
        <v>1</v>
      </c>
      <c r="N17" s="4">
        <f>'[1]1 кв.'!N17+'[1]2 кв.'!N17</f>
        <v>0</v>
      </c>
      <c r="O17" s="4">
        <f>'[1]1 кв.'!O17+'[1]2 кв.'!O17</f>
        <v>0</v>
      </c>
      <c r="P17" s="3">
        <f t="shared" si="0"/>
        <v>43</v>
      </c>
    </row>
    <row r="18" spans="1:16" ht="12.75" customHeight="1" x14ac:dyDescent="0.25">
      <c r="A18" s="2" t="s">
        <v>30</v>
      </c>
      <c r="B18" s="3">
        <v>16</v>
      </c>
      <c r="C18" s="4">
        <f>'[1]1 кв.'!C18+'[1]2 кв.'!C18</f>
        <v>1</v>
      </c>
      <c r="D18" s="4">
        <f>'[1]1 кв.'!D18+'[1]2 кв.'!D18</f>
        <v>0</v>
      </c>
      <c r="E18" s="4">
        <f>'[1]1 кв.'!E18+'[1]2 кв.'!E18</f>
        <v>0</v>
      </c>
      <c r="F18" s="4">
        <f>'[1]1 кв.'!F18+'[1]2 кв.'!F18</f>
        <v>2</v>
      </c>
      <c r="G18" s="4">
        <f>'[1]1 кв.'!G18+'[1]2 кв.'!G18</f>
        <v>1</v>
      </c>
      <c r="H18" s="4">
        <f>'[1]1 кв.'!H18+'[1]2 кв.'!H18</f>
        <v>0</v>
      </c>
      <c r="I18" s="4">
        <f>'[1]1 кв.'!I18+'[1]2 кв.'!I18</f>
        <v>0</v>
      </c>
      <c r="J18" s="4">
        <f>'[1]1 кв.'!J18+'[1]2 кв.'!J18</f>
        <v>0</v>
      </c>
      <c r="K18" s="4">
        <f>'[1]1 кв.'!K18+'[1]2 кв.'!K18</f>
        <v>12</v>
      </c>
      <c r="L18" s="4">
        <f>'[1]1 кв.'!L18+'[1]2 кв.'!L18</f>
        <v>0</v>
      </c>
      <c r="M18" s="4">
        <f>'[1]1 кв.'!M18+'[1]2 кв.'!M18</f>
        <v>0</v>
      </c>
      <c r="N18" s="4">
        <f>'[1]1 кв.'!N18+'[1]2 кв.'!N18</f>
        <v>0</v>
      </c>
      <c r="O18" s="4">
        <f>'[1]1 кв.'!O18+'[1]2 кв.'!O18</f>
        <v>0</v>
      </c>
      <c r="P18" s="3">
        <f t="shared" si="0"/>
        <v>16</v>
      </c>
    </row>
    <row r="19" spans="1:16" ht="13.5" customHeight="1" x14ac:dyDescent="0.25">
      <c r="A19" s="2" t="s">
        <v>31</v>
      </c>
      <c r="B19" s="3">
        <v>29</v>
      </c>
      <c r="C19" s="4">
        <f>'[1]1 кв.'!C19+'[1]2 кв.'!C19</f>
        <v>10</v>
      </c>
      <c r="D19" s="4">
        <f>'[1]1 кв.'!D19+'[1]2 кв.'!D19</f>
        <v>0</v>
      </c>
      <c r="E19" s="4">
        <f>'[1]1 кв.'!E19+'[1]2 кв.'!E19</f>
        <v>0</v>
      </c>
      <c r="F19" s="4">
        <f>'[1]1 кв.'!F19+'[1]2 кв.'!F19</f>
        <v>4</v>
      </c>
      <c r="G19" s="4">
        <f>'[1]1 кв.'!G19+'[1]2 кв.'!G19</f>
        <v>4</v>
      </c>
      <c r="H19" s="4">
        <f>'[1]1 кв.'!H19+'[1]2 кв.'!H19</f>
        <v>2</v>
      </c>
      <c r="I19" s="4">
        <f>'[1]1 кв.'!I19+'[1]2 кв.'!I19</f>
        <v>8</v>
      </c>
      <c r="J19" s="4">
        <f>'[1]1 кв.'!J19+'[1]2 кв.'!J19</f>
        <v>2</v>
      </c>
      <c r="K19" s="4">
        <f>'[1]1 кв.'!K19+'[1]2 кв.'!K19</f>
        <v>13</v>
      </c>
      <c r="L19" s="4">
        <f>'[1]1 кв.'!L19+'[1]2 кв.'!L19</f>
        <v>0</v>
      </c>
      <c r="M19" s="4">
        <f>'[1]1 кв.'!M19+'[1]2 кв.'!M19</f>
        <v>0</v>
      </c>
      <c r="N19" s="4">
        <f>'[1]1 кв.'!N19+'[1]2 кв.'!N19</f>
        <v>0</v>
      </c>
      <c r="O19" s="4">
        <f>'[1]1 кв.'!O19+'[1]2 кв.'!O19</f>
        <v>1</v>
      </c>
      <c r="P19" s="3">
        <f t="shared" si="0"/>
        <v>44</v>
      </c>
    </row>
    <row r="20" spans="1:16" ht="12.75" customHeight="1" x14ac:dyDescent="0.25">
      <c r="A20" s="2" t="s">
        <v>32</v>
      </c>
      <c r="B20" s="3">
        <v>0</v>
      </c>
      <c r="C20" s="4">
        <f>'[1]1 кв.'!C20+'[1]2 кв.'!C20</f>
        <v>0</v>
      </c>
      <c r="D20" s="4">
        <f>'[1]1 кв.'!D20+'[1]2 кв.'!D20</f>
        <v>0</v>
      </c>
      <c r="E20" s="4">
        <f>'[1]1 кв.'!E20+'[1]2 кв.'!E20</f>
        <v>0</v>
      </c>
      <c r="F20" s="4">
        <f>'[1]1 кв.'!F20+'[1]2 кв.'!F20</f>
        <v>0</v>
      </c>
      <c r="G20" s="4">
        <f>'[1]1 кв.'!G20+'[1]2 кв.'!G20</f>
        <v>0</v>
      </c>
      <c r="H20" s="4">
        <f>'[1]1 кв.'!H20+'[1]2 кв.'!H20</f>
        <v>0</v>
      </c>
      <c r="I20" s="4">
        <f>'[1]1 кв.'!I20+'[1]2 кв.'!I20</f>
        <v>0</v>
      </c>
      <c r="J20" s="4">
        <f>'[1]1 кв.'!J20+'[1]2 кв.'!J20</f>
        <v>0</v>
      </c>
      <c r="K20" s="4">
        <f>'[1]1 кв.'!K20+'[1]2 кв.'!K20</f>
        <v>3</v>
      </c>
      <c r="L20" s="4">
        <f>'[1]1 кв.'!L20+'[1]2 кв.'!L20</f>
        <v>0</v>
      </c>
      <c r="M20" s="4">
        <f>'[1]1 кв.'!M20+'[1]2 кв.'!M20</f>
        <v>0</v>
      </c>
      <c r="N20" s="4">
        <f>'[1]1 кв.'!N20+'[1]2 кв.'!N20</f>
        <v>0</v>
      </c>
      <c r="O20" s="4">
        <f>'[1]1 кв.'!O20+'[1]2 кв.'!O20</f>
        <v>0</v>
      </c>
      <c r="P20" s="3">
        <f t="shared" si="0"/>
        <v>3</v>
      </c>
    </row>
    <row r="21" spans="1:16" ht="11.25" customHeight="1" x14ac:dyDescent="0.25">
      <c r="A21" s="2" t="s">
        <v>33</v>
      </c>
      <c r="B21" s="3">
        <v>30</v>
      </c>
      <c r="C21" s="4">
        <f>'[1]1 кв.'!C21+'[1]2 кв.'!C21</f>
        <v>3</v>
      </c>
      <c r="D21" s="4">
        <f>'[1]1 кв.'!D21+'[1]2 кв.'!D21</f>
        <v>1</v>
      </c>
      <c r="E21" s="4">
        <f>'[1]1 кв.'!E21+'[1]2 кв.'!E21</f>
        <v>2</v>
      </c>
      <c r="F21" s="4">
        <f>'[1]1 кв.'!F21+'[1]2 кв.'!F21</f>
        <v>2</v>
      </c>
      <c r="G21" s="4">
        <f>'[1]1 кв.'!G21+'[1]2 кв.'!G21</f>
        <v>7</v>
      </c>
      <c r="H21" s="4">
        <f>'[1]1 кв.'!H21+'[1]2 кв.'!H21</f>
        <v>1</v>
      </c>
      <c r="I21" s="4">
        <f>'[1]1 кв.'!I21+'[1]2 кв.'!I21</f>
        <v>0</v>
      </c>
      <c r="J21" s="4">
        <f>'[1]1 кв.'!J21+'[1]2 кв.'!J21</f>
        <v>1</v>
      </c>
      <c r="K21" s="4">
        <f>'[1]1 кв.'!K21+'[1]2 кв.'!K21</f>
        <v>9</v>
      </c>
      <c r="L21" s="4">
        <f>'[1]1 кв.'!L21+'[1]2 кв.'!L21</f>
        <v>0</v>
      </c>
      <c r="M21" s="4">
        <f>'[1]1 кв.'!M21+'[1]2 кв.'!M21</f>
        <v>0</v>
      </c>
      <c r="N21" s="4">
        <f>'[1]1 кв.'!N21+'[1]2 кв.'!N21</f>
        <v>1</v>
      </c>
      <c r="O21" s="4">
        <f>'[1]1 кв.'!O21+'[1]2 кв.'!O21</f>
        <v>0</v>
      </c>
      <c r="P21" s="3">
        <f t="shared" si="0"/>
        <v>27</v>
      </c>
    </row>
    <row r="22" spans="1:16" ht="12" customHeight="1" x14ac:dyDescent="0.25">
      <c r="A22" s="2" t="s">
        <v>34</v>
      </c>
      <c r="B22" s="3">
        <v>7</v>
      </c>
      <c r="C22" s="4">
        <f>'[1]1 кв.'!C22+'[1]2 кв.'!C22</f>
        <v>1</v>
      </c>
      <c r="D22" s="4">
        <f>'[1]1 кв.'!D22+'[1]2 кв.'!D22</f>
        <v>0</v>
      </c>
      <c r="E22" s="4">
        <f>'[1]1 кв.'!E22+'[1]2 кв.'!E22</f>
        <v>2</v>
      </c>
      <c r="F22" s="4">
        <f>'[1]1 кв.'!F22+'[1]2 кв.'!F22</f>
        <v>2</v>
      </c>
      <c r="G22" s="4">
        <f>'[1]1 кв.'!G22+'[1]2 кв.'!G22</f>
        <v>12</v>
      </c>
      <c r="H22" s="4">
        <f>'[1]1 кв.'!H22+'[1]2 кв.'!H22</f>
        <v>0</v>
      </c>
      <c r="I22" s="4">
        <f>'[1]1 кв.'!I22+'[1]2 кв.'!I22</f>
        <v>2</v>
      </c>
      <c r="J22" s="4">
        <f>'[1]1 кв.'!J22+'[1]2 кв.'!J22</f>
        <v>1</v>
      </c>
      <c r="K22" s="4">
        <f>'[1]1 кв.'!K22+'[1]2 кв.'!K22</f>
        <v>9</v>
      </c>
      <c r="L22" s="4">
        <f>'[1]1 кв.'!L22+'[1]2 кв.'!L22</f>
        <v>0</v>
      </c>
      <c r="M22" s="4">
        <f>'[1]1 кв.'!M22+'[1]2 кв.'!M22</f>
        <v>0</v>
      </c>
      <c r="N22" s="4">
        <f>'[1]1 кв.'!N22+'[1]2 кв.'!N22</f>
        <v>0</v>
      </c>
      <c r="O22" s="4">
        <f>'[1]1 кв.'!O22+'[1]2 кв.'!O22</f>
        <v>0</v>
      </c>
      <c r="P22" s="3">
        <f t="shared" si="0"/>
        <v>29</v>
      </c>
    </row>
    <row r="23" spans="1:16" ht="11.25" customHeight="1" x14ac:dyDescent="0.25">
      <c r="A23" s="5" t="s">
        <v>35</v>
      </c>
      <c r="B23" s="3">
        <v>88</v>
      </c>
      <c r="C23" s="4">
        <f>'[1]1 кв.'!C23+'[1]2 кв.'!C23</f>
        <v>8</v>
      </c>
      <c r="D23" s="4">
        <f>'[1]1 кв.'!D23+'[1]2 кв.'!D23</f>
        <v>1</v>
      </c>
      <c r="E23" s="4">
        <f>'[1]1 кв.'!E23+'[1]2 кв.'!E23</f>
        <v>13</v>
      </c>
      <c r="F23" s="4">
        <f>'[1]1 кв.'!F23+'[1]2 кв.'!F23</f>
        <v>12</v>
      </c>
      <c r="G23" s="4">
        <f>'[1]1 кв.'!G23+'[1]2 кв.'!G23</f>
        <v>34</v>
      </c>
      <c r="H23" s="4">
        <f>'[1]1 кв.'!H23+'[1]2 кв.'!H23</f>
        <v>2</v>
      </c>
      <c r="I23" s="4">
        <f>'[1]1 кв.'!I23+'[1]2 кв.'!I23</f>
        <v>3</v>
      </c>
      <c r="J23" s="4">
        <f>'[1]1 кв.'!J23+'[1]2 кв.'!J23</f>
        <v>8</v>
      </c>
      <c r="K23" s="4">
        <f>'[1]1 кв.'!K23+'[1]2 кв.'!K23</f>
        <v>27</v>
      </c>
      <c r="L23" s="4">
        <f>'[1]1 кв.'!L23+'[1]2 кв.'!L23</f>
        <v>8</v>
      </c>
      <c r="M23" s="4">
        <f>'[1]1 кв.'!M23+'[1]2 кв.'!M23</f>
        <v>5</v>
      </c>
      <c r="N23" s="4">
        <f>'[1]1 кв.'!N23+'[1]2 кв.'!N23</f>
        <v>0</v>
      </c>
      <c r="O23" s="4">
        <f>'[1]1 кв.'!O23+'[1]2 кв.'!O23</f>
        <v>0</v>
      </c>
      <c r="P23" s="3">
        <f t="shared" si="0"/>
        <v>121</v>
      </c>
    </row>
    <row r="24" spans="1:16" ht="12" customHeight="1" x14ac:dyDescent="0.25">
      <c r="A24" s="5" t="s">
        <v>36</v>
      </c>
      <c r="B24" s="3">
        <v>0</v>
      </c>
      <c r="C24" s="4">
        <f>'[1]1 кв.'!C24+'[1]2 кв.'!C24</f>
        <v>0</v>
      </c>
      <c r="D24" s="4">
        <f>'[1]1 кв.'!D24+'[1]2 кв.'!D24</f>
        <v>0</v>
      </c>
      <c r="E24" s="4">
        <f>'[1]1 кв.'!E24+'[1]2 кв.'!E24</f>
        <v>0</v>
      </c>
      <c r="F24" s="4">
        <f>'[1]1 кв.'!F24+'[1]2 кв.'!F24</f>
        <v>0</v>
      </c>
      <c r="G24" s="4">
        <f>'[1]1 кв.'!G24+'[1]2 кв.'!G24</f>
        <v>0</v>
      </c>
      <c r="H24" s="4">
        <f>'[1]1 кв.'!H24+'[1]2 кв.'!H24</f>
        <v>0</v>
      </c>
      <c r="I24" s="4">
        <f>'[1]1 кв.'!I24+'[1]2 кв.'!I24</f>
        <v>0</v>
      </c>
      <c r="J24" s="4">
        <f>'[1]1 кв.'!J24+'[1]2 кв.'!J24</f>
        <v>0</v>
      </c>
      <c r="K24" s="4">
        <f>'[1]1 кв.'!K24+'[1]2 кв.'!K24</f>
        <v>0</v>
      </c>
      <c r="L24" s="4">
        <f>'[1]1 кв.'!L24+'[1]2 кв.'!L24</f>
        <v>0</v>
      </c>
      <c r="M24" s="4">
        <f>'[1]1 кв.'!M24+'[1]2 кв.'!M24</f>
        <v>0</v>
      </c>
      <c r="N24" s="4">
        <f>'[1]1 кв.'!N24+'[1]2 кв.'!N24</f>
        <v>0</v>
      </c>
      <c r="O24" s="4">
        <f>'[1]1 кв.'!O24+'[1]2 кв.'!O24</f>
        <v>0</v>
      </c>
      <c r="P24" s="3">
        <f t="shared" si="0"/>
        <v>0</v>
      </c>
    </row>
    <row r="25" spans="1:16" ht="12" customHeight="1" x14ac:dyDescent="0.25">
      <c r="A25" s="5" t="s">
        <v>37</v>
      </c>
      <c r="B25" s="3">
        <v>0</v>
      </c>
      <c r="C25" s="4">
        <f>'[1]1 кв.'!C25+'[1]2 кв.'!C25</f>
        <v>0</v>
      </c>
      <c r="D25" s="4">
        <f>'[1]1 кв.'!D25+'[1]2 кв.'!D25</f>
        <v>0</v>
      </c>
      <c r="E25" s="4">
        <f>'[1]1 кв.'!E25+'[1]2 кв.'!E25</f>
        <v>0</v>
      </c>
      <c r="F25" s="4">
        <f>'[1]1 кв.'!F25+'[1]2 кв.'!F25</f>
        <v>0</v>
      </c>
      <c r="G25" s="4">
        <f>'[1]1 кв.'!G25+'[1]2 кв.'!G25</f>
        <v>1</v>
      </c>
      <c r="H25" s="4">
        <f>'[1]1 кв.'!H25+'[1]2 кв.'!H25</f>
        <v>0</v>
      </c>
      <c r="I25" s="4">
        <f>'[1]1 кв.'!I25+'[1]2 кв.'!I25</f>
        <v>0</v>
      </c>
      <c r="J25" s="4">
        <f>'[1]1 кв.'!J25+'[1]2 кв.'!J25</f>
        <v>0</v>
      </c>
      <c r="K25" s="4">
        <f>'[1]1 кв.'!K25+'[1]2 кв.'!K25</f>
        <v>0</v>
      </c>
      <c r="L25" s="4">
        <f>'[1]1 кв.'!L25+'[1]2 кв.'!L25</f>
        <v>0</v>
      </c>
      <c r="M25" s="4">
        <f>'[1]1 кв.'!M25+'[1]2 кв.'!M25</f>
        <v>0</v>
      </c>
      <c r="N25" s="4">
        <f>'[1]1 кв.'!N25+'[1]2 кв.'!N25</f>
        <v>1</v>
      </c>
      <c r="O25" s="4">
        <f>'[1]1 кв.'!O25+'[1]2 кв.'!O25</f>
        <v>0</v>
      </c>
      <c r="P25" s="3">
        <f t="shared" si="0"/>
        <v>2</v>
      </c>
    </row>
    <row r="26" spans="1:16" ht="12.75" customHeight="1" x14ac:dyDescent="0.25">
      <c r="A26" s="5" t="s">
        <v>38</v>
      </c>
      <c r="B26" s="3">
        <v>2</v>
      </c>
      <c r="C26" s="4">
        <f>'[1]1 кв.'!C26+'[1]2 кв.'!C26</f>
        <v>0</v>
      </c>
      <c r="D26" s="4">
        <f>'[1]1 кв.'!D26+'[1]2 кв.'!D26</f>
        <v>0</v>
      </c>
      <c r="E26" s="4">
        <f>'[1]1 кв.'!E26+'[1]2 кв.'!E26</f>
        <v>0</v>
      </c>
      <c r="F26" s="4">
        <f>'[1]1 кв.'!F26+'[1]2 кв.'!F26</f>
        <v>0</v>
      </c>
      <c r="G26" s="4">
        <f>'[1]1 кв.'!G26+'[1]2 кв.'!G26</f>
        <v>0</v>
      </c>
      <c r="H26" s="4">
        <f>'[1]1 кв.'!H26+'[1]2 кв.'!H26</f>
        <v>0</v>
      </c>
      <c r="I26" s="4">
        <f>'[1]1 кв.'!I26+'[1]2 кв.'!I26</f>
        <v>0</v>
      </c>
      <c r="J26" s="4">
        <f>'[1]1 кв.'!J26+'[1]2 кв.'!J26</f>
        <v>0</v>
      </c>
      <c r="K26" s="4">
        <f>'[1]1 кв.'!K26+'[1]2 кв.'!K26</f>
        <v>1</v>
      </c>
      <c r="L26" s="4">
        <f>'[1]1 кв.'!L26+'[1]2 кв.'!L26</f>
        <v>0</v>
      </c>
      <c r="M26" s="4">
        <f>'[1]1 кв.'!M26+'[1]2 кв.'!M26</f>
        <v>0</v>
      </c>
      <c r="N26" s="4">
        <f>'[1]1 кв.'!N26+'[1]2 кв.'!N26</f>
        <v>0</v>
      </c>
      <c r="O26" s="4">
        <f>'[1]1 кв.'!O26+'[1]2 кв.'!O26</f>
        <v>0</v>
      </c>
      <c r="P26" s="3">
        <f t="shared" si="0"/>
        <v>1</v>
      </c>
    </row>
    <row r="27" spans="1:16" ht="13.5" customHeight="1" x14ac:dyDescent="0.25">
      <c r="A27" s="5" t="s">
        <v>39</v>
      </c>
      <c r="B27" s="3">
        <v>10</v>
      </c>
      <c r="C27" s="4">
        <f>'[1]1 кв.'!C27+'[1]2 кв.'!C27</f>
        <v>1</v>
      </c>
      <c r="D27" s="4">
        <f>'[1]1 кв.'!D27+'[1]2 кв.'!D27</f>
        <v>0</v>
      </c>
      <c r="E27" s="4">
        <f>'[1]1 кв.'!E27+'[1]2 кв.'!E27</f>
        <v>0</v>
      </c>
      <c r="F27" s="4">
        <f>'[1]1 кв.'!F27+'[1]2 кв.'!F27</f>
        <v>3</v>
      </c>
      <c r="G27" s="4">
        <f>'[1]1 кв.'!G27+'[1]2 кв.'!G27</f>
        <v>1</v>
      </c>
      <c r="H27" s="4">
        <f>'[1]1 кв.'!H27+'[1]2 кв.'!H27</f>
        <v>0</v>
      </c>
      <c r="I27" s="4">
        <f>'[1]1 кв.'!I27+'[1]2 кв.'!I27</f>
        <v>2</v>
      </c>
      <c r="J27" s="4">
        <f>'[1]1 кв.'!J27+'[1]2 кв.'!J27</f>
        <v>0</v>
      </c>
      <c r="K27" s="4">
        <f>'[1]1 кв.'!K27+'[1]2 кв.'!K27</f>
        <v>4</v>
      </c>
      <c r="L27" s="4">
        <f>'[1]1 кв.'!L27+'[1]2 кв.'!L27</f>
        <v>0</v>
      </c>
      <c r="M27" s="4">
        <f>'[1]1 кв.'!M27+'[1]2 кв.'!M27</f>
        <v>0</v>
      </c>
      <c r="N27" s="4">
        <f>'[1]1 кв.'!N27+'[1]2 кв.'!N27</f>
        <v>0</v>
      </c>
      <c r="O27" s="4">
        <f>'[1]1 кв.'!O27+'[1]2 кв.'!O27</f>
        <v>0</v>
      </c>
      <c r="P27" s="3">
        <f t="shared" si="0"/>
        <v>11</v>
      </c>
    </row>
    <row r="28" spans="1:16" ht="11.25" customHeight="1" x14ac:dyDescent="0.25">
      <c r="A28" s="5" t="s">
        <v>40</v>
      </c>
      <c r="B28" s="3">
        <v>11</v>
      </c>
      <c r="C28" s="4">
        <f>'[1]1 кв.'!C28+'[1]2 кв.'!C28</f>
        <v>1</v>
      </c>
      <c r="D28" s="4">
        <f>'[1]1 кв.'!D28+'[1]2 кв.'!D28</f>
        <v>0</v>
      </c>
      <c r="E28" s="4">
        <f>'[1]1 кв.'!E28+'[1]2 кв.'!E28</f>
        <v>1</v>
      </c>
      <c r="F28" s="4">
        <f>'[1]1 кв.'!F28+'[1]2 кв.'!F28</f>
        <v>0</v>
      </c>
      <c r="G28" s="4">
        <f>'[1]1 кв.'!G28+'[1]2 кв.'!G28</f>
        <v>7</v>
      </c>
      <c r="H28" s="4">
        <f>'[1]1 кв.'!H28+'[1]2 кв.'!H28</f>
        <v>0</v>
      </c>
      <c r="I28" s="4">
        <f>'[1]1 кв.'!I28+'[1]2 кв.'!I28</f>
        <v>0</v>
      </c>
      <c r="J28" s="4">
        <f>'[1]1 кв.'!J28+'[1]2 кв.'!J28</f>
        <v>1</v>
      </c>
      <c r="K28" s="4">
        <f>'[1]1 кв.'!K28+'[1]2 кв.'!K28</f>
        <v>1</v>
      </c>
      <c r="L28" s="4">
        <f>'[1]1 кв.'!L28+'[1]2 кв.'!L28</f>
        <v>0</v>
      </c>
      <c r="M28" s="4">
        <f>'[1]1 кв.'!M28+'[1]2 кв.'!M28</f>
        <v>0</v>
      </c>
      <c r="N28" s="4">
        <f>'[1]1 кв.'!N28+'[1]2 кв.'!N28</f>
        <v>0</v>
      </c>
      <c r="O28" s="4">
        <f>'[1]1 кв.'!O28+'[1]2 кв.'!O28</f>
        <v>0</v>
      </c>
      <c r="P28" s="3">
        <f t="shared" si="0"/>
        <v>11</v>
      </c>
    </row>
    <row r="29" spans="1:16" ht="13.5" customHeight="1" x14ac:dyDescent="0.25">
      <c r="A29" s="2" t="s">
        <v>41</v>
      </c>
      <c r="B29" s="3">
        <v>3</v>
      </c>
      <c r="C29" s="4">
        <f>'[1]1 кв.'!C29+'[1]2 кв.'!C29</f>
        <v>0</v>
      </c>
      <c r="D29" s="4">
        <f>'[1]1 кв.'!D29+'[1]2 кв.'!D29</f>
        <v>0</v>
      </c>
      <c r="E29" s="4">
        <f>'[1]1 кв.'!E29+'[1]2 кв.'!E29</f>
        <v>0</v>
      </c>
      <c r="F29" s="4">
        <f>'[1]1 кв.'!F29+'[1]2 кв.'!F29</f>
        <v>0</v>
      </c>
      <c r="G29" s="4">
        <f>'[1]1 кв.'!G29+'[1]2 кв.'!G29</f>
        <v>1</v>
      </c>
      <c r="H29" s="4">
        <f>'[1]1 кв.'!H29+'[1]2 кв.'!H29</f>
        <v>0</v>
      </c>
      <c r="I29" s="4">
        <f>'[1]1 кв.'!I29+'[1]2 кв.'!I29</f>
        <v>2</v>
      </c>
      <c r="J29" s="4">
        <f>'[1]1 кв.'!J29+'[1]2 кв.'!J29</f>
        <v>1</v>
      </c>
      <c r="K29" s="4">
        <f>'[1]1 кв.'!K29+'[1]2 кв.'!K29</f>
        <v>2</v>
      </c>
      <c r="L29" s="4">
        <f>'[1]1 кв.'!L29+'[1]2 кв.'!L29</f>
        <v>1</v>
      </c>
      <c r="M29" s="4">
        <f>'[1]1 кв.'!M29+'[1]2 кв.'!M29</f>
        <v>1</v>
      </c>
      <c r="N29" s="4">
        <f>'[1]1 кв.'!N29+'[1]2 кв.'!N29</f>
        <v>0</v>
      </c>
      <c r="O29" s="4">
        <f>'[1]1 кв.'!O29+'[1]2 кв.'!O29</f>
        <v>0</v>
      </c>
      <c r="P29" s="3">
        <f t="shared" si="0"/>
        <v>8</v>
      </c>
    </row>
    <row r="30" spans="1:16" ht="12.75" customHeight="1" x14ac:dyDescent="0.25">
      <c r="A30" s="2" t="s">
        <v>42</v>
      </c>
      <c r="B30" s="3">
        <v>0</v>
      </c>
      <c r="C30" s="4">
        <f>'[1]1 кв.'!C30+'[1]2 кв.'!C30</f>
        <v>0</v>
      </c>
      <c r="D30" s="4">
        <f>'[1]1 кв.'!D30+'[1]2 кв.'!D30</f>
        <v>0</v>
      </c>
      <c r="E30" s="4">
        <f>'[1]1 кв.'!E30+'[1]2 кв.'!E30</f>
        <v>1</v>
      </c>
      <c r="F30" s="4">
        <f>'[1]1 кв.'!F30+'[1]2 кв.'!F30</f>
        <v>0</v>
      </c>
      <c r="G30" s="4">
        <f>'[1]1 кв.'!G30+'[1]2 кв.'!G30</f>
        <v>2</v>
      </c>
      <c r="H30" s="4">
        <f>'[1]1 кв.'!H30+'[1]2 кв.'!H30</f>
        <v>0</v>
      </c>
      <c r="I30" s="4">
        <f>'[1]1 кв.'!I30+'[1]2 кв.'!I30</f>
        <v>0</v>
      </c>
      <c r="J30" s="4">
        <f>'[1]1 кв.'!J30+'[1]2 кв.'!J30</f>
        <v>0</v>
      </c>
      <c r="K30" s="4">
        <f>'[1]1 кв.'!K30+'[1]2 кв.'!K30</f>
        <v>1</v>
      </c>
      <c r="L30" s="4">
        <f>'[1]1 кв.'!L30+'[1]2 кв.'!L30</f>
        <v>0</v>
      </c>
      <c r="M30" s="4">
        <f>'[1]1 кв.'!M30+'[1]2 кв.'!M30</f>
        <v>0</v>
      </c>
      <c r="N30" s="4">
        <f>'[1]1 кв.'!N30+'[1]2 кв.'!N30</f>
        <v>0</v>
      </c>
      <c r="O30" s="4">
        <f>'[1]1 кв.'!O30+'[1]2 кв.'!O30</f>
        <v>0</v>
      </c>
      <c r="P30" s="3">
        <f t="shared" si="0"/>
        <v>4</v>
      </c>
    </row>
    <row r="31" spans="1:16" ht="12" customHeight="1" x14ac:dyDescent="0.25">
      <c r="A31" s="5" t="s">
        <v>43</v>
      </c>
      <c r="B31" s="3">
        <v>2</v>
      </c>
      <c r="C31" s="4">
        <f>'[1]1 кв.'!C31+'[1]2 кв.'!C31</f>
        <v>0</v>
      </c>
      <c r="D31" s="4">
        <f>'[1]1 кв.'!D31+'[1]2 кв.'!D31</f>
        <v>0</v>
      </c>
      <c r="E31" s="4">
        <f>'[1]1 кв.'!E31+'[1]2 кв.'!E31</f>
        <v>0</v>
      </c>
      <c r="F31" s="4">
        <f>'[1]1 кв.'!F31+'[1]2 кв.'!F31</f>
        <v>0</v>
      </c>
      <c r="G31" s="4">
        <f>'[1]1 кв.'!G31+'[1]2 кв.'!G31</f>
        <v>0</v>
      </c>
      <c r="H31" s="4">
        <f>'[1]1 кв.'!H31+'[1]2 кв.'!H31</f>
        <v>0</v>
      </c>
      <c r="I31" s="4">
        <f>'[1]1 кв.'!I31+'[1]2 кв.'!I31</f>
        <v>0</v>
      </c>
      <c r="J31" s="4">
        <f>'[1]1 кв.'!J31+'[1]2 кв.'!J31</f>
        <v>0</v>
      </c>
      <c r="K31" s="4">
        <f>'[1]1 кв.'!K31+'[1]2 кв.'!K31</f>
        <v>0</v>
      </c>
      <c r="L31" s="4">
        <f>'[1]1 кв.'!L31+'[1]2 кв.'!L31</f>
        <v>0</v>
      </c>
      <c r="M31" s="4">
        <f>'[1]1 кв.'!M31+'[1]2 кв.'!M31</f>
        <v>0</v>
      </c>
      <c r="N31" s="4">
        <f>'[1]1 кв.'!N31+'[1]2 кв.'!N31</f>
        <v>0</v>
      </c>
      <c r="O31" s="4">
        <f>'[1]1 кв.'!O31+'[1]2 кв.'!O31</f>
        <v>0</v>
      </c>
      <c r="P31" s="3">
        <f t="shared" si="0"/>
        <v>0</v>
      </c>
    </row>
    <row r="32" spans="1:16" ht="12.75" customHeight="1" x14ac:dyDescent="0.25">
      <c r="A32" s="2" t="s">
        <v>44</v>
      </c>
      <c r="B32" s="3">
        <v>0</v>
      </c>
      <c r="C32" s="4">
        <f>'[1]1 кв.'!C32+'[1]2 кв.'!C32</f>
        <v>0</v>
      </c>
      <c r="D32" s="4">
        <f>'[1]1 кв.'!D32+'[1]2 кв.'!D32</f>
        <v>0</v>
      </c>
      <c r="E32" s="4">
        <f>'[1]1 кв.'!E32+'[1]2 кв.'!E32</f>
        <v>0</v>
      </c>
      <c r="F32" s="4">
        <f>'[1]1 кв.'!F32+'[1]2 кв.'!F32</f>
        <v>0</v>
      </c>
      <c r="G32" s="4">
        <f>'[1]1 кв.'!G32+'[1]2 кв.'!G32</f>
        <v>0</v>
      </c>
      <c r="H32" s="4">
        <f>'[1]1 кв.'!H32+'[1]2 кв.'!H32</f>
        <v>0</v>
      </c>
      <c r="I32" s="4">
        <f>'[1]1 кв.'!I32+'[1]2 кв.'!I32</f>
        <v>0</v>
      </c>
      <c r="J32" s="4">
        <f>'[1]1 кв.'!J32+'[1]2 кв.'!J32</f>
        <v>0</v>
      </c>
      <c r="K32" s="4">
        <f>'[1]1 кв.'!K32+'[1]2 кв.'!K32</f>
        <v>0</v>
      </c>
      <c r="L32" s="4">
        <f>'[1]1 кв.'!L32+'[1]2 кв.'!L32</f>
        <v>0</v>
      </c>
      <c r="M32" s="4">
        <f>'[1]1 кв.'!M32+'[1]2 кв.'!M32</f>
        <v>0</v>
      </c>
      <c r="N32" s="4">
        <f>'[1]1 кв.'!N32+'[1]2 кв.'!N32</f>
        <v>0</v>
      </c>
      <c r="O32" s="4">
        <f>'[1]1 кв.'!O32+'[1]2 кв.'!O32</f>
        <v>0</v>
      </c>
      <c r="P32" s="3">
        <f t="shared" si="0"/>
        <v>0</v>
      </c>
    </row>
    <row r="33" spans="1:16" ht="11.25" customHeight="1" x14ac:dyDescent="0.25">
      <c r="A33" s="2" t="s">
        <v>45</v>
      </c>
      <c r="B33" s="3">
        <v>25</v>
      </c>
      <c r="C33" s="4">
        <f>'[1]1 кв.'!C33+'[1]2 кв.'!C33</f>
        <v>3</v>
      </c>
      <c r="D33" s="4">
        <f>'[1]1 кв.'!D33+'[1]2 кв.'!D33</f>
        <v>0</v>
      </c>
      <c r="E33" s="4">
        <f>'[1]1 кв.'!E33+'[1]2 кв.'!E33</f>
        <v>2</v>
      </c>
      <c r="F33" s="4">
        <f>'[1]1 кв.'!F33+'[1]2 кв.'!F33</f>
        <v>1</v>
      </c>
      <c r="G33" s="4">
        <f>'[1]1 кв.'!G33+'[1]2 кв.'!G33</f>
        <v>12</v>
      </c>
      <c r="H33" s="4">
        <f>'[1]1 кв.'!H33+'[1]2 кв.'!H33</f>
        <v>0</v>
      </c>
      <c r="I33" s="4">
        <f>'[1]1 кв.'!I33+'[1]2 кв.'!I33</f>
        <v>1</v>
      </c>
      <c r="J33" s="4">
        <f>'[1]1 кв.'!J33+'[1]2 кв.'!J33</f>
        <v>0</v>
      </c>
      <c r="K33" s="4">
        <f>'[1]1 кв.'!K33+'[1]2 кв.'!K33</f>
        <v>3</v>
      </c>
      <c r="L33" s="4">
        <f>'[1]1 кв.'!L33+'[1]2 кв.'!L33</f>
        <v>0</v>
      </c>
      <c r="M33" s="4">
        <f>'[1]1 кв.'!M33+'[1]2 кв.'!M33</f>
        <v>3</v>
      </c>
      <c r="N33" s="4">
        <f>'[1]1 кв.'!N33+'[1]2 кв.'!N33</f>
        <v>0</v>
      </c>
      <c r="O33" s="4">
        <f>'[1]1 кв.'!O33+'[1]2 кв.'!O33</f>
        <v>0</v>
      </c>
      <c r="P33" s="3">
        <f t="shared" si="0"/>
        <v>25</v>
      </c>
    </row>
    <row r="34" spans="1:16" ht="12" customHeight="1" x14ac:dyDescent="0.25">
      <c r="A34" s="5" t="s">
        <v>46</v>
      </c>
      <c r="B34" s="3">
        <v>0</v>
      </c>
      <c r="C34" s="4">
        <f>'[1]1 кв.'!C34+'[1]2 кв.'!C34</f>
        <v>0</v>
      </c>
      <c r="D34" s="4">
        <f>'[1]1 кв.'!D34+'[1]2 кв.'!D34</f>
        <v>0</v>
      </c>
      <c r="E34" s="4">
        <f>'[1]1 кв.'!E34+'[1]2 кв.'!E34</f>
        <v>0</v>
      </c>
      <c r="F34" s="4">
        <f>'[1]1 кв.'!F34+'[1]2 кв.'!F34</f>
        <v>0</v>
      </c>
      <c r="G34" s="4">
        <f>'[1]1 кв.'!G34+'[1]2 кв.'!G34</f>
        <v>1</v>
      </c>
      <c r="H34" s="4">
        <f>'[1]1 кв.'!H34+'[1]2 кв.'!H34</f>
        <v>0</v>
      </c>
      <c r="I34" s="4">
        <f>'[1]1 кв.'!I34+'[1]2 кв.'!I34</f>
        <v>0</v>
      </c>
      <c r="J34" s="4">
        <f>'[1]1 кв.'!J34+'[1]2 кв.'!J34</f>
        <v>0</v>
      </c>
      <c r="K34" s="4">
        <f>'[1]1 кв.'!K34+'[1]2 кв.'!K34</f>
        <v>0</v>
      </c>
      <c r="L34" s="4">
        <f>'[1]1 кв.'!L34+'[1]2 кв.'!L34</f>
        <v>0</v>
      </c>
      <c r="M34" s="4">
        <f>'[1]1 кв.'!M34+'[1]2 кв.'!M34</f>
        <v>0</v>
      </c>
      <c r="N34" s="4">
        <f>'[1]1 кв.'!N34+'[1]2 кв.'!N34</f>
        <v>0</v>
      </c>
      <c r="O34" s="4">
        <f>'[1]1 кв.'!O34+'[1]2 кв.'!O34</f>
        <v>0</v>
      </c>
      <c r="P34" s="3">
        <f t="shared" si="0"/>
        <v>1</v>
      </c>
    </row>
    <row r="35" spans="1:16" ht="12" customHeight="1" x14ac:dyDescent="0.25">
      <c r="A35" s="5" t="s">
        <v>47</v>
      </c>
      <c r="B35" s="3">
        <v>0</v>
      </c>
      <c r="C35" s="4">
        <f>'[1]1 кв.'!C35+'[1]2 кв.'!C35</f>
        <v>0</v>
      </c>
      <c r="D35" s="4">
        <f>'[1]1 кв.'!D35+'[1]2 кв.'!D35</f>
        <v>0</v>
      </c>
      <c r="E35" s="4">
        <f>'[1]1 кв.'!E35+'[1]2 кв.'!E35</f>
        <v>1</v>
      </c>
      <c r="F35" s="4">
        <f>'[1]1 кв.'!F35+'[1]2 кв.'!F35</f>
        <v>0</v>
      </c>
      <c r="G35" s="4">
        <f>'[1]1 кв.'!G35+'[1]2 кв.'!G35</f>
        <v>1</v>
      </c>
      <c r="H35" s="4">
        <f>'[1]1 кв.'!H35+'[1]2 кв.'!H35</f>
        <v>0</v>
      </c>
      <c r="I35" s="4">
        <f>'[1]1 кв.'!I35+'[1]2 кв.'!I35</f>
        <v>0</v>
      </c>
      <c r="J35" s="4">
        <f>'[1]1 кв.'!J35+'[1]2 кв.'!J35</f>
        <v>0</v>
      </c>
      <c r="K35" s="4">
        <f>'[1]1 кв.'!K35+'[1]2 кв.'!K35</f>
        <v>4</v>
      </c>
      <c r="L35" s="4">
        <f>'[1]1 кв.'!L35+'[1]2 кв.'!L35</f>
        <v>0</v>
      </c>
      <c r="M35" s="4">
        <f>'[1]1 кв.'!M35+'[1]2 кв.'!M35</f>
        <v>0</v>
      </c>
      <c r="N35" s="4">
        <f>'[1]1 кв.'!N35+'[1]2 кв.'!N35</f>
        <v>0</v>
      </c>
      <c r="O35" s="4">
        <f>'[1]1 кв.'!O35+'[1]2 кв.'!O35</f>
        <v>0</v>
      </c>
      <c r="P35" s="3">
        <f t="shared" si="0"/>
        <v>6</v>
      </c>
    </row>
    <row r="36" spans="1:16" ht="11.25" customHeight="1" x14ac:dyDescent="0.25">
      <c r="A36" s="5" t="s">
        <v>48</v>
      </c>
      <c r="B36" s="3">
        <v>14</v>
      </c>
      <c r="C36" s="4">
        <f>'[1]1 кв.'!C36+'[1]2 кв.'!C36</f>
        <v>2</v>
      </c>
      <c r="D36" s="4">
        <f>'[1]1 кв.'!D36+'[1]2 кв.'!D36</f>
        <v>0</v>
      </c>
      <c r="E36" s="4">
        <f>'[1]1 кв.'!E36+'[1]2 кв.'!E36</f>
        <v>0</v>
      </c>
      <c r="F36" s="4">
        <f>'[1]1 кв.'!F36+'[1]2 кв.'!F36</f>
        <v>3</v>
      </c>
      <c r="G36" s="4">
        <f>'[1]1 кв.'!G36+'[1]2 кв.'!G36</f>
        <v>2</v>
      </c>
      <c r="H36" s="4">
        <f>'[1]1 кв.'!H36+'[1]2 кв.'!H36</f>
        <v>0</v>
      </c>
      <c r="I36" s="4">
        <f>'[1]1 кв.'!I36+'[1]2 кв.'!I36</f>
        <v>7</v>
      </c>
      <c r="J36" s="4">
        <f>'[1]1 кв.'!J36+'[1]2 кв.'!J36</f>
        <v>0</v>
      </c>
      <c r="K36" s="4">
        <f>'[1]1 кв.'!K36+'[1]2 кв.'!K36</f>
        <v>2</v>
      </c>
      <c r="L36" s="4">
        <f>'[1]1 кв.'!L36+'[1]2 кв.'!L36</f>
        <v>0</v>
      </c>
      <c r="M36" s="4">
        <f>'[1]1 кв.'!M36+'[1]2 кв.'!M36</f>
        <v>0</v>
      </c>
      <c r="N36" s="4">
        <f>'[1]1 кв.'!N36+'[1]2 кв.'!N36</f>
        <v>1</v>
      </c>
      <c r="O36" s="4">
        <f>'[1]1 кв.'!O36+'[1]2 кв.'!O36</f>
        <v>0</v>
      </c>
      <c r="P36" s="3">
        <f t="shared" si="0"/>
        <v>17</v>
      </c>
    </row>
    <row r="37" spans="1:16" ht="12" customHeight="1" x14ac:dyDescent="0.25">
      <c r="A37" s="5" t="s">
        <v>49</v>
      </c>
      <c r="B37" s="3">
        <v>1</v>
      </c>
      <c r="C37" s="4">
        <f>'[1]1 кв.'!C37+'[1]2 кв.'!C37</f>
        <v>0</v>
      </c>
      <c r="D37" s="4">
        <f>'[1]1 кв.'!D37+'[1]2 кв.'!D37</f>
        <v>0</v>
      </c>
      <c r="E37" s="4">
        <f>'[1]1 кв.'!E37+'[1]2 кв.'!E37</f>
        <v>0</v>
      </c>
      <c r="F37" s="4">
        <f>'[1]1 кв.'!F37+'[1]2 кв.'!F37</f>
        <v>0</v>
      </c>
      <c r="G37" s="4">
        <f>'[1]1 кв.'!G37+'[1]2 кв.'!G37</f>
        <v>0</v>
      </c>
      <c r="H37" s="4">
        <f>'[1]1 кв.'!H37+'[1]2 кв.'!H37</f>
        <v>0</v>
      </c>
      <c r="I37" s="4">
        <f>'[1]1 кв.'!I37+'[1]2 кв.'!I37</f>
        <v>0</v>
      </c>
      <c r="J37" s="4">
        <f>'[1]1 кв.'!J37+'[1]2 кв.'!J37</f>
        <v>0</v>
      </c>
      <c r="K37" s="4">
        <f>'[1]1 кв.'!K37+'[1]2 кв.'!K37</f>
        <v>0</v>
      </c>
      <c r="L37" s="4">
        <f>'[1]1 кв.'!L37+'[1]2 кв.'!L37</f>
        <v>0</v>
      </c>
      <c r="M37" s="4">
        <f>'[1]1 кв.'!M37+'[1]2 кв.'!M37</f>
        <v>0</v>
      </c>
      <c r="N37" s="4">
        <f>'[1]1 кв.'!N37+'[1]2 кв.'!N37</f>
        <v>0</v>
      </c>
      <c r="O37" s="4">
        <f>'[1]1 кв.'!O37+'[1]2 кв.'!O37</f>
        <v>0</v>
      </c>
      <c r="P37" s="3">
        <f t="shared" si="0"/>
        <v>0</v>
      </c>
    </row>
    <row r="38" spans="1:16" ht="11.25" customHeight="1" x14ac:dyDescent="0.25">
      <c r="A38" s="5" t="s">
        <v>50</v>
      </c>
      <c r="B38" s="3">
        <v>1</v>
      </c>
      <c r="C38" s="4">
        <f>'[1]1 кв.'!C38+'[1]2 кв.'!C38</f>
        <v>0</v>
      </c>
      <c r="D38" s="4">
        <f>'[1]1 кв.'!D38+'[1]2 кв.'!D38</f>
        <v>0</v>
      </c>
      <c r="E38" s="4">
        <f>'[1]1 кв.'!E38+'[1]2 кв.'!E38</f>
        <v>0</v>
      </c>
      <c r="F38" s="4">
        <f>'[1]1 кв.'!F38+'[1]2 кв.'!F38</f>
        <v>0</v>
      </c>
      <c r="G38" s="4">
        <f>'[1]1 кв.'!G38+'[1]2 кв.'!G38</f>
        <v>0</v>
      </c>
      <c r="H38" s="4">
        <f>'[1]1 кв.'!H38+'[1]2 кв.'!H38</f>
        <v>0</v>
      </c>
      <c r="I38" s="4">
        <f>'[1]1 кв.'!I38+'[1]2 кв.'!I38</f>
        <v>0</v>
      </c>
      <c r="J38" s="4">
        <f>'[1]1 кв.'!J38+'[1]2 кв.'!J38</f>
        <v>0</v>
      </c>
      <c r="K38" s="4">
        <f>'[1]1 кв.'!K38+'[1]2 кв.'!K38</f>
        <v>0</v>
      </c>
      <c r="L38" s="4">
        <f>'[1]1 кв.'!L38+'[1]2 кв.'!L38</f>
        <v>0</v>
      </c>
      <c r="M38" s="4">
        <f>'[1]1 кв.'!M38+'[1]2 кв.'!M38</f>
        <v>0</v>
      </c>
      <c r="N38" s="4">
        <f>'[1]1 кв.'!N38+'[1]2 кв.'!N38</f>
        <v>0</v>
      </c>
      <c r="O38" s="4">
        <f>'[1]1 кв.'!O38+'[1]2 кв.'!O38</f>
        <v>0</v>
      </c>
      <c r="P38" s="3">
        <f t="shared" si="0"/>
        <v>0</v>
      </c>
    </row>
    <row r="39" spans="1:16" ht="12" customHeight="1" x14ac:dyDescent="0.25">
      <c r="A39" s="5" t="s">
        <v>51</v>
      </c>
      <c r="B39" s="3">
        <v>5</v>
      </c>
      <c r="C39" s="4">
        <f>'[1]1 кв.'!C39+'[1]2 кв.'!C39</f>
        <v>0</v>
      </c>
      <c r="D39" s="4">
        <f>'[1]1 кв.'!D39+'[1]2 кв.'!D39</f>
        <v>0</v>
      </c>
      <c r="E39" s="4">
        <f>'[1]1 кв.'!E39+'[1]2 кв.'!E39</f>
        <v>0</v>
      </c>
      <c r="F39" s="4">
        <f>'[1]1 кв.'!F39+'[1]2 кв.'!F39</f>
        <v>0</v>
      </c>
      <c r="G39" s="4">
        <f>'[1]1 кв.'!G39+'[1]2 кв.'!G39</f>
        <v>0</v>
      </c>
      <c r="H39" s="4">
        <f>'[1]1 кв.'!H39+'[1]2 кв.'!H39</f>
        <v>0</v>
      </c>
      <c r="I39" s="4">
        <f>'[1]1 кв.'!I39+'[1]2 кв.'!I39</f>
        <v>0</v>
      </c>
      <c r="J39" s="4">
        <f>'[1]1 кв.'!J39+'[1]2 кв.'!J39</f>
        <v>0</v>
      </c>
      <c r="K39" s="4">
        <f>'[1]1 кв.'!K39+'[1]2 кв.'!K39</f>
        <v>1</v>
      </c>
      <c r="L39" s="4">
        <f>'[1]1 кв.'!L39+'[1]2 кв.'!L39</f>
        <v>0</v>
      </c>
      <c r="M39" s="4">
        <f>'[1]1 кв.'!M39+'[1]2 кв.'!M39</f>
        <v>1</v>
      </c>
      <c r="N39" s="4">
        <f>'[1]1 кв.'!N39+'[1]2 кв.'!N39</f>
        <v>0</v>
      </c>
      <c r="O39" s="4">
        <f>'[1]1 кв.'!O39+'[1]2 кв.'!O39</f>
        <v>0</v>
      </c>
      <c r="P39" s="3">
        <f t="shared" si="0"/>
        <v>2</v>
      </c>
    </row>
    <row r="40" spans="1:16" ht="12" customHeight="1" x14ac:dyDescent="0.25">
      <c r="A40" s="5" t="s">
        <v>52</v>
      </c>
      <c r="B40" s="3">
        <v>1</v>
      </c>
      <c r="C40" s="4">
        <f>'[1]1 кв.'!C40+'[1]2 кв.'!C40</f>
        <v>1</v>
      </c>
      <c r="D40" s="4">
        <f>'[1]1 кв.'!D40+'[1]2 кв.'!D40</f>
        <v>0</v>
      </c>
      <c r="E40" s="4">
        <f>'[1]1 кв.'!E40+'[1]2 кв.'!E40</f>
        <v>1</v>
      </c>
      <c r="F40" s="4">
        <f>'[1]1 кв.'!F40+'[1]2 кв.'!F40</f>
        <v>0</v>
      </c>
      <c r="G40" s="4">
        <f>'[1]1 кв.'!G40+'[1]2 кв.'!G40</f>
        <v>1</v>
      </c>
      <c r="H40" s="4">
        <f>'[1]1 кв.'!H40+'[1]2 кв.'!H40</f>
        <v>0</v>
      </c>
      <c r="I40" s="4">
        <f>'[1]1 кв.'!I40+'[1]2 кв.'!I40</f>
        <v>0</v>
      </c>
      <c r="J40" s="4">
        <f>'[1]1 кв.'!J40+'[1]2 кв.'!J40</f>
        <v>0</v>
      </c>
      <c r="K40" s="4">
        <f>'[1]1 кв.'!K40+'[1]2 кв.'!K40</f>
        <v>4</v>
      </c>
      <c r="L40" s="4">
        <f>'[1]1 кв.'!L40+'[1]2 кв.'!L40</f>
        <v>0</v>
      </c>
      <c r="M40" s="4">
        <f>'[1]1 кв.'!M40+'[1]2 кв.'!M40</f>
        <v>0</v>
      </c>
      <c r="N40" s="4">
        <f>'[1]1 кв.'!N40+'[1]2 кв.'!N40</f>
        <v>0</v>
      </c>
      <c r="O40" s="4">
        <f>'[1]1 кв.'!O40+'[1]2 кв.'!O40</f>
        <v>0</v>
      </c>
      <c r="P40" s="3">
        <f t="shared" si="0"/>
        <v>7</v>
      </c>
    </row>
    <row r="41" spans="1:16" ht="12" customHeight="1" x14ac:dyDescent="0.25">
      <c r="A41" s="5" t="s">
        <v>53</v>
      </c>
      <c r="B41" s="3">
        <v>2</v>
      </c>
      <c r="C41" s="4">
        <f>'[1]1 кв.'!C41+'[1]2 кв.'!C41</f>
        <v>0</v>
      </c>
      <c r="D41" s="4">
        <f>'[1]1 кв.'!D41+'[1]2 кв.'!D41</f>
        <v>0</v>
      </c>
      <c r="E41" s="4">
        <f>'[1]1 кв.'!E41+'[1]2 кв.'!E41</f>
        <v>0</v>
      </c>
      <c r="F41" s="4">
        <f>'[1]1 кв.'!F41+'[1]2 кв.'!F41</f>
        <v>0</v>
      </c>
      <c r="G41" s="4">
        <f>'[1]1 кв.'!G41+'[1]2 кв.'!G41</f>
        <v>0</v>
      </c>
      <c r="H41" s="4">
        <f>'[1]1 кв.'!H41+'[1]2 кв.'!H41</f>
        <v>0</v>
      </c>
      <c r="I41" s="4">
        <f>'[1]1 кв.'!I41+'[1]2 кв.'!I41</f>
        <v>0</v>
      </c>
      <c r="J41" s="4">
        <f>'[1]1 кв.'!J41+'[1]2 кв.'!J41</f>
        <v>0</v>
      </c>
      <c r="K41" s="4">
        <f>'[1]1 кв.'!K41+'[1]2 кв.'!K41</f>
        <v>1</v>
      </c>
      <c r="L41" s="4">
        <f>'[1]1 кв.'!L41+'[1]2 кв.'!L41</f>
        <v>0</v>
      </c>
      <c r="M41" s="4">
        <f>'[1]1 кв.'!M41+'[1]2 кв.'!M41</f>
        <v>0</v>
      </c>
      <c r="N41" s="4">
        <f>'[1]1 кв.'!N41+'[1]2 кв.'!N41</f>
        <v>0</v>
      </c>
      <c r="O41" s="4">
        <f>'[1]1 кв.'!O41+'[1]2 кв.'!O41</f>
        <v>0</v>
      </c>
      <c r="P41" s="3">
        <f t="shared" si="0"/>
        <v>1</v>
      </c>
    </row>
    <row r="42" spans="1:16" ht="12" customHeight="1" x14ac:dyDescent="0.25">
      <c r="A42" s="5" t="s">
        <v>54</v>
      </c>
      <c r="B42" s="3">
        <v>5</v>
      </c>
      <c r="C42" s="4">
        <f>'[1]1 кв.'!C42+'[1]2 кв.'!C42</f>
        <v>0</v>
      </c>
      <c r="D42" s="4">
        <f>'[1]1 кв.'!D42+'[1]2 кв.'!D42</f>
        <v>0</v>
      </c>
      <c r="E42" s="4">
        <f>'[1]1 кв.'!E42+'[1]2 кв.'!E42</f>
        <v>0</v>
      </c>
      <c r="F42" s="4">
        <f>'[1]1 кв.'!F42+'[1]2 кв.'!F42</f>
        <v>1</v>
      </c>
      <c r="G42" s="4">
        <f>'[1]1 кв.'!G42+'[1]2 кв.'!G42</f>
        <v>0</v>
      </c>
      <c r="H42" s="4">
        <f>'[1]1 кв.'!H42+'[1]2 кв.'!H42</f>
        <v>0</v>
      </c>
      <c r="I42" s="4">
        <f>'[1]1 кв.'!I42+'[1]2 кв.'!I42</f>
        <v>0</v>
      </c>
      <c r="J42" s="4">
        <f>'[1]1 кв.'!J42+'[1]2 кв.'!J42</f>
        <v>0</v>
      </c>
      <c r="K42" s="4">
        <f>'[1]1 кв.'!K42+'[1]2 кв.'!K42</f>
        <v>0</v>
      </c>
      <c r="L42" s="4">
        <f>'[1]1 кв.'!L42+'[1]2 кв.'!L42</f>
        <v>0</v>
      </c>
      <c r="M42" s="4">
        <f>'[1]1 кв.'!M42+'[1]2 кв.'!M42</f>
        <v>0</v>
      </c>
      <c r="N42" s="4">
        <f>'[1]1 кв.'!N42+'[1]2 кв.'!N42</f>
        <v>0</v>
      </c>
      <c r="O42" s="4">
        <f>'[1]1 кв.'!O42+'[1]2 кв.'!O42</f>
        <v>0</v>
      </c>
      <c r="P42" s="3">
        <f t="shared" si="0"/>
        <v>1</v>
      </c>
    </row>
    <row r="43" spans="1:16" ht="12" customHeight="1" x14ac:dyDescent="0.25">
      <c r="A43" s="5" t="s">
        <v>55</v>
      </c>
      <c r="B43" s="3">
        <v>1</v>
      </c>
      <c r="C43" s="4">
        <f>'[1]1 кв.'!C43+'[1]2 кв.'!C43</f>
        <v>1</v>
      </c>
      <c r="D43" s="4">
        <f>'[1]1 кв.'!D43+'[1]2 кв.'!D43</f>
        <v>0</v>
      </c>
      <c r="E43" s="4">
        <f>'[1]1 кв.'!E43+'[1]2 кв.'!E43</f>
        <v>0</v>
      </c>
      <c r="F43" s="4">
        <f>'[1]1 кв.'!F43+'[1]2 кв.'!F43</f>
        <v>0</v>
      </c>
      <c r="G43" s="4">
        <f>'[1]1 кв.'!G43+'[1]2 кв.'!G43</f>
        <v>0</v>
      </c>
      <c r="H43" s="4">
        <f>'[1]1 кв.'!H43+'[1]2 кв.'!H43</f>
        <v>0</v>
      </c>
      <c r="I43" s="4">
        <f>'[1]1 кв.'!I43+'[1]2 кв.'!I43</f>
        <v>0</v>
      </c>
      <c r="J43" s="4">
        <f>'[1]1 кв.'!J43+'[1]2 кв.'!J43</f>
        <v>0</v>
      </c>
      <c r="K43" s="4">
        <f>'[1]1 кв.'!K43+'[1]2 кв.'!K43</f>
        <v>1</v>
      </c>
      <c r="L43" s="4">
        <f>'[1]1 кв.'!L43+'[1]2 кв.'!L43</f>
        <v>0</v>
      </c>
      <c r="M43" s="4">
        <f>'[1]1 кв.'!M43+'[1]2 кв.'!M43</f>
        <v>0</v>
      </c>
      <c r="N43" s="4">
        <f>'[1]1 кв.'!N43+'[1]2 кв.'!N43</f>
        <v>0</v>
      </c>
      <c r="O43" s="4">
        <f>'[1]1 кв.'!O43+'[1]2 кв.'!O43</f>
        <v>0</v>
      </c>
      <c r="P43" s="3">
        <f t="shared" si="0"/>
        <v>2</v>
      </c>
    </row>
    <row r="44" spans="1:16" ht="12" customHeight="1" x14ac:dyDescent="0.25">
      <c r="A44" s="5" t="s">
        <v>56</v>
      </c>
      <c r="B44" s="3">
        <v>1</v>
      </c>
      <c r="C44" s="4">
        <f>'[1]1 кв.'!C44+'[1]2 кв.'!C44</f>
        <v>1</v>
      </c>
      <c r="D44" s="4">
        <f>'[1]1 кв.'!D44+'[1]2 кв.'!D44</f>
        <v>0</v>
      </c>
      <c r="E44" s="4">
        <f>'[1]1 кв.'!E44+'[1]2 кв.'!E44</f>
        <v>0</v>
      </c>
      <c r="F44" s="4">
        <f>'[1]1 кв.'!F44+'[1]2 кв.'!F44</f>
        <v>0</v>
      </c>
      <c r="G44" s="4">
        <f>'[1]1 кв.'!G44+'[1]2 кв.'!G44</f>
        <v>1</v>
      </c>
      <c r="H44" s="4">
        <f>'[1]1 кв.'!H44+'[1]2 кв.'!H44</f>
        <v>0</v>
      </c>
      <c r="I44" s="4">
        <f>'[1]1 кв.'!I44+'[1]2 кв.'!I44</f>
        <v>0</v>
      </c>
      <c r="J44" s="4">
        <f>'[1]1 кв.'!J44+'[1]2 кв.'!J44</f>
        <v>0</v>
      </c>
      <c r="K44" s="4">
        <f>'[1]1 кв.'!K44+'[1]2 кв.'!K44</f>
        <v>1</v>
      </c>
      <c r="L44" s="4">
        <f>'[1]1 кв.'!L44+'[1]2 кв.'!L44</f>
        <v>0</v>
      </c>
      <c r="M44" s="4">
        <f>'[1]1 кв.'!M44+'[1]2 кв.'!M44</f>
        <v>1</v>
      </c>
      <c r="N44" s="4">
        <f>'[1]1 кв.'!N44+'[1]2 кв.'!N44</f>
        <v>0</v>
      </c>
      <c r="O44" s="4">
        <f>'[1]1 кв.'!O44+'[1]2 кв.'!O44</f>
        <v>0</v>
      </c>
      <c r="P44" s="3">
        <f t="shared" si="0"/>
        <v>4</v>
      </c>
    </row>
    <row r="45" spans="1:16" ht="13.5" customHeight="1" x14ac:dyDescent="0.25">
      <c r="A45" s="2" t="s">
        <v>57</v>
      </c>
      <c r="B45" s="3">
        <v>9</v>
      </c>
      <c r="C45" s="4">
        <f>'[1]1 кв.'!C45+'[1]2 кв.'!C45</f>
        <v>1</v>
      </c>
      <c r="D45" s="4">
        <f>'[1]1 кв.'!D45+'[1]2 кв.'!D45</f>
        <v>0</v>
      </c>
      <c r="E45" s="4">
        <f>'[1]1 кв.'!E45+'[1]2 кв.'!E45</f>
        <v>0</v>
      </c>
      <c r="F45" s="4">
        <f>'[1]1 кв.'!F45+'[1]2 кв.'!F45</f>
        <v>0</v>
      </c>
      <c r="G45" s="4">
        <f>'[1]1 кв.'!G45+'[1]2 кв.'!G45</f>
        <v>4</v>
      </c>
      <c r="H45" s="4">
        <f>'[1]1 кв.'!H45+'[1]2 кв.'!H45</f>
        <v>0</v>
      </c>
      <c r="I45" s="4">
        <f>'[1]1 кв.'!I45+'[1]2 кв.'!I45</f>
        <v>0</v>
      </c>
      <c r="J45" s="4">
        <f>'[1]1 кв.'!J45+'[1]2 кв.'!J45</f>
        <v>1</v>
      </c>
      <c r="K45" s="4">
        <f>'[1]1 кв.'!K45+'[1]2 кв.'!K45</f>
        <v>2</v>
      </c>
      <c r="L45" s="4">
        <f>'[1]1 кв.'!L45+'[1]2 кв.'!L45</f>
        <v>0</v>
      </c>
      <c r="M45" s="4">
        <f>'[1]1 кв.'!M45+'[1]2 кв.'!M45</f>
        <v>1</v>
      </c>
      <c r="N45" s="4">
        <f>'[1]1 кв.'!N45+'[1]2 кв.'!N45</f>
        <v>0</v>
      </c>
      <c r="O45" s="4">
        <f>'[1]1 кв.'!O45+'[1]2 кв.'!O45</f>
        <v>0</v>
      </c>
      <c r="P45" s="3">
        <f t="shared" si="0"/>
        <v>9</v>
      </c>
    </row>
    <row r="46" spans="1:16" ht="13.5" customHeight="1" x14ac:dyDescent="0.25">
      <c r="A46" s="2" t="s">
        <v>58</v>
      </c>
      <c r="B46" s="3">
        <v>0</v>
      </c>
      <c r="C46" s="4">
        <f>'[1]1 кв.'!C46+'[1]2 кв.'!C46</f>
        <v>0</v>
      </c>
      <c r="D46" s="4">
        <f>'[1]1 кв.'!D46+'[1]2 кв.'!D46</f>
        <v>0</v>
      </c>
      <c r="E46" s="4">
        <f>'[1]1 кв.'!E46+'[1]2 кв.'!E46</f>
        <v>2</v>
      </c>
      <c r="F46" s="4">
        <f>'[1]1 кв.'!F46+'[1]2 кв.'!F46</f>
        <v>0</v>
      </c>
      <c r="G46" s="4">
        <f>'[1]1 кв.'!G46+'[1]2 кв.'!G46</f>
        <v>0</v>
      </c>
      <c r="H46" s="4">
        <f>'[1]1 кв.'!H46+'[1]2 кв.'!H46</f>
        <v>0</v>
      </c>
      <c r="I46" s="4">
        <f>'[1]1 кв.'!I46+'[1]2 кв.'!I46</f>
        <v>0</v>
      </c>
      <c r="J46" s="4">
        <f>'[1]1 кв.'!J46+'[1]2 кв.'!J46</f>
        <v>0</v>
      </c>
      <c r="K46" s="4">
        <f>'[1]1 кв.'!K46+'[1]2 кв.'!K46</f>
        <v>1</v>
      </c>
      <c r="L46" s="4">
        <f>'[1]1 кв.'!L46+'[1]2 кв.'!L46</f>
        <v>0</v>
      </c>
      <c r="M46" s="4">
        <f>'[1]1 кв.'!M46+'[1]2 кв.'!M46</f>
        <v>0</v>
      </c>
      <c r="N46" s="4">
        <f>'[1]1 кв.'!N46+'[1]2 кв.'!N46</f>
        <v>0</v>
      </c>
      <c r="O46" s="4">
        <f>'[1]1 кв.'!O46+'[1]2 кв.'!O46</f>
        <v>0</v>
      </c>
      <c r="P46" s="3">
        <f t="shared" si="0"/>
        <v>3</v>
      </c>
    </row>
    <row r="47" spans="1:16" ht="11.25" customHeight="1" x14ac:dyDescent="0.25">
      <c r="A47" s="2" t="s">
        <v>59</v>
      </c>
      <c r="B47" s="3">
        <v>124</v>
      </c>
      <c r="C47" s="4">
        <f>'[1]1 кв.'!C47+'[1]2 кв.'!C47</f>
        <v>10</v>
      </c>
      <c r="D47" s="4">
        <f>'[1]1 кв.'!D47+'[1]2 кв.'!D47</f>
        <v>1</v>
      </c>
      <c r="E47" s="4">
        <f>'[1]1 кв.'!E47+'[1]2 кв.'!E47</f>
        <v>13</v>
      </c>
      <c r="F47" s="4">
        <f>'[1]1 кв.'!F47+'[1]2 кв.'!F47</f>
        <v>3</v>
      </c>
      <c r="G47" s="4">
        <f>'[1]1 кв.'!G47+'[1]2 кв.'!G47</f>
        <v>56</v>
      </c>
      <c r="H47" s="4">
        <f>'[1]1 кв.'!H47+'[1]2 кв.'!H47</f>
        <v>1</v>
      </c>
      <c r="I47" s="4">
        <f>'[1]1 кв.'!I47+'[1]2 кв.'!I47</f>
        <v>1</v>
      </c>
      <c r="J47" s="4">
        <f>'[1]1 кв.'!J47+'[1]2 кв.'!J47</f>
        <v>4</v>
      </c>
      <c r="K47" s="4">
        <f>'[1]1 кв.'!K47+'[1]2 кв.'!K47</f>
        <v>9</v>
      </c>
      <c r="L47" s="4">
        <f>'[1]1 кв.'!L47+'[1]2 кв.'!L47</f>
        <v>0</v>
      </c>
      <c r="M47" s="4">
        <f>'[1]1 кв.'!M47+'[1]2 кв.'!M47</f>
        <v>4</v>
      </c>
      <c r="N47" s="4">
        <f>'[1]1 кв.'!N47+'[1]2 кв.'!N47</f>
        <v>0</v>
      </c>
      <c r="O47" s="4">
        <f>'[1]1 кв.'!O47+'[1]2 кв.'!O47</f>
        <v>0</v>
      </c>
      <c r="P47" s="3">
        <f t="shared" si="0"/>
        <v>102</v>
      </c>
    </row>
    <row r="48" spans="1:16" ht="12.75" customHeight="1" x14ac:dyDescent="0.25">
      <c r="A48" s="2" t="s">
        <v>60</v>
      </c>
      <c r="B48" s="3">
        <v>1075</v>
      </c>
      <c r="C48" s="4">
        <f>'[1]1 кв.'!C48+'[1]2 кв.'!C48</f>
        <v>70</v>
      </c>
      <c r="D48" s="4">
        <f>'[1]1 кв.'!D48+'[1]2 кв.'!D48</f>
        <v>7</v>
      </c>
      <c r="E48" s="4">
        <f>'[1]1 кв.'!E48+'[1]2 кв.'!E48</f>
        <v>123</v>
      </c>
      <c r="F48" s="4">
        <f>'[1]1 кв.'!F48+'[1]2 кв.'!F48</f>
        <v>57</v>
      </c>
      <c r="G48" s="4">
        <f>'[1]1 кв.'!G48+'[1]2 кв.'!G48</f>
        <v>340</v>
      </c>
      <c r="H48" s="4">
        <f>'[1]1 кв.'!H48+'[1]2 кв.'!H48</f>
        <v>17</v>
      </c>
      <c r="I48" s="4">
        <f>'[1]1 кв.'!I48+'[1]2 кв.'!I48</f>
        <v>22</v>
      </c>
      <c r="J48" s="4">
        <f>'[1]1 кв.'!J48+'[1]2 кв.'!J48</f>
        <v>70</v>
      </c>
      <c r="K48" s="4">
        <f>'[1]1 кв.'!K48+'[1]2 кв.'!K48</f>
        <v>60</v>
      </c>
      <c r="L48" s="4">
        <f>'[1]1 кв.'!L48+'[1]2 кв.'!L48</f>
        <v>97</v>
      </c>
      <c r="M48" s="4">
        <f>'[1]1 кв.'!M48+'[1]2 кв.'!M48</f>
        <v>62</v>
      </c>
      <c r="N48" s="4">
        <f>'[1]1 кв.'!N48+'[1]2 кв.'!N48</f>
        <v>3</v>
      </c>
      <c r="O48" s="4">
        <f>'[1]1 кв.'!O48+'[1]2 кв.'!O48</f>
        <v>8</v>
      </c>
      <c r="P48" s="3">
        <f t="shared" si="0"/>
        <v>936</v>
      </c>
    </row>
    <row r="49" spans="1:16" ht="19.5" customHeight="1" x14ac:dyDescent="0.25">
      <c r="A49" s="6" t="s">
        <v>61</v>
      </c>
      <c r="B49" s="7">
        <v>1602</v>
      </c>
      <c r="C49" s="8">
        <f>SUM(C4:C48)</f>
        <v>141</v>
      </c>
      <c r="D49" s="8">
        <f t="shared" ref="D49:O49" si="1">SUM(D4:D48)</f>
        <v>11</v>
      </c>
      <c r="E49" s="8">
        <f t="shared" si="1"/>
        <v>173</v>
      </c>
      <c r="F49" s="8">
        <f t="shared" si="1"/>
        <v>95</v>
      </c>
      <c r="G49" s="8">
        <f t="shared" si="1"/>
        <v>561</v>
      </c>
      <c r="H49" s="8">
        <f t="shared" si="1"/>
        <v>26</v>
      </c>
      <c r="I49" s="8">
        <f t="shared" si="1"/>
        <v>59</v>
      </c>
      <c r="J49" s="9">
        <f>'[1]1 кв.'!J49+'[1]2 кв.'!J49</f>
        <v>96</v>
      </c>
      <c r="K49" s="8">
        <f t="shared" si="1"/>
        <v>216</v>
      </c>
      <c r="L49" s="8">
        <f t="shared" si="1"/>
        <v>108</v>
      </c>
      <c r="M49" s="8">
        <f t="shared" si="1"/>
        <v>86</v>
      </c>
      <c r="N49" s="8">
        <f t="shared" si="1"/>
        <v>6</v>
      </c>
      <c r="O49" s="8">
        <f t="shared" si="1"/>
        <v>9</v>
      </c>
      <c r="P49" s="7">
        <f>SUM(P4:P48)</f>
        <v>1587</v>
      </c>
    </row>
    <row r="50" spans="1:16" x14ac:dyDescent="0.25">
      <c r="A50" s="10" t="s">
        <v>62</v>
      </c>
      <c r="B50" s="11"/>
      <c r="C50" s="12">
        <f>C49/P49</f>
        <v>8.8846880907372403E-2</v>
      </c>
      <c r="D50" s="12">
        <f>D49/P49</f>
        <v>6.9313169502205419E-3</v>
      </c>
      <c r="E50" s="12">
        <f>E49/P49</f>
        <v>0.1090107120352867</v>
      </c>
      <c r="F50" s="12">
        <f>F49/P49</f>
        <v>5.9861373660995587E-2</v>
      </c>
      <c r="G50" s="12">
        <f>G49/P49</f>
        <v>0.35349716446124763</v>
      </c>
      <c r="H50" s="12">
        <f>H49/P49</f>
        <v>1.6383112791430371E-2</v>
      </c>
      <c r="I50" s="12">
        <f>I49/P49</f>
        <v>3.7177063642092001E-2</v>
      </c>
      <c r="J50" s="12">
        <f>J49/P49</f>
        <v>6.0491493383742913E-2</v>
      </c>
      <c r="K50" s="12">
        <f>K49/P49</f>
        <v>0.13610586011342155</v>
      </c>
      <c r="L50" s="12">
        <f>L49/P49</f>
        <v>6.8052930056710773E-2</v>
      </c>
      <c r="M50" s="12">
        <f>M49/P49</f>
        <v>5.4190296156269691E-2</v>
      </c>
      <c r="N50" s="12">
        <f>N49/P49</f>
        <v>3.780718336483932E-3</v>
      </c>
      <c r="O50" s="12">
        <f>O49/P49</f>
        <v>5.6710775047258983E-3</v>
      </c>
      <c r="P50" s="13">
        <f t="shared" ref="P50" si="2">SUM(C50:O50)</f>
        <v>0.99999999999999989</v>
      </c>
    </row>
  </sheetData>
  <mergeCells count="10">
    <mergeCell ref="A1:P1"/>
    <mergeCell ref="B2:B3"/>
    <mergeCell ref="C2:C3"/>
    <mergeCell ref="D2:E2"/>
    <mergeCell ref="F2:K2"/>
    <mergeCell ref="L2:L3"/>
    <mergeCell ref="M2:M3"/>
    <mergeCell ref="N2:N3"/>
    <mergeCell ref="O2:O3"/>
    <mergeCell ref="P2:P3"/>
  </mergeCells>
  <pageMargins left="0.70866141732283472" right="0.70866141732283472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2021-07-01T12:44:10Z</dcterms:modified>
</cp:coreProperties>
</file>